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240" windowWidth="15450" windowHeight="7950" tabRatio="599"/>
  </bookViews>
  <sheets>
    <sheet name="Прил2" sheetId="5" r:id="rId1"/>
  </sheets>
  <definedNames>
    <definedName name="_xlnm._FilterDatabase" localSheetId="0" hidden="1">Прил2!$A$6:$O$8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Прил2!$4:$6</definedName>
  </definedNames>
  <calcPr calcId="124519"/>
</workbook>
</file>

<file path=xl/calcChain.xml><?xml version="1.0" encoding="utf-8"?>
<calcChain xmlns="http://schemas.openxmlformats.org/spreadsheetml/2006/main">
  <c r="N7" i="5"/>
  <c r="N10"/>
</calcChain>
</file>

<file path=xl/sharedStrings.xml><?xml version="1.0" encoding="utf-8"?>
<sst xmlns="http://schemas.openxmlformats.org/spreadsheetml/2006/main" count="46" uniqueCount="32">
  <si>
    <t>Код бюджетной классификации</t>
  </si>
  <si>
    <t>ГРБС</t>
  </si>
  <si>
    <t>РзПр</t>
  </si>
  <si>
    <t>ЦСР</t>
  </si>
  <si>
    <t>ВР</t>
  </si>
  <si>
    <t xml:space="preserve">всего расходные обязательства </t>
  </si>
  <si>
    <t>3.1</t>
  </si>
  <si>
    <t>х</t>
  </si>
  <si>
    <t>Ожидаемый результат от реализации подпрограммного мероприятия (в натуральном выражении)</t>
  </si>
  <si>
    <t>Наименование  подпрограммы, задачи, мероприятия</t>
  </si>
  <si>
    <t>Расходы, (тыс. руб.), годы</t>
  </si>
  <si>
    <t xml:space="preserve">Итого              </t>
  </si>
  <si>
    <t>Ю.Г. Дивинец</t>
  </si>
  <si>
    <t>«Обеспечение жильем молодых семей в городе Назарово»</t>
  </si>
  <si>
    <t>Начальник ОСТиМП</t>
  </si>
  <si>
    <t xml:space="preserve">Перечень мероприятий подпрограммы  «Обеспечение жильем молодых семей в городе Назарово» </t>
  </si>
  <si>
    <t>Предоставление социальных выплат молодым семьям на приобретение жилья или строительство индивидуального жилого дома</t>
  </si>
  <si>
    <t>Администрация города Назарово</t>
  </si>
  <si>
    <t>3.2</t>
  </si>
  <si>
    <t>162</t>
  </si>
  <si>
    <t>1003</t>
  </si>
  <si>
    <t>06</t>
  </si>
  <si>
    <t>7458</t>
  </si>
  <si>
    <t>4011</t>
  </si>
  <si>
    <t>Предоставление социальных выплат молодым семьям на приобретение (строительство) жилья</t>
  </si>
  <si>
    <t>Приложение № 2
к  подпрограмме «Обеспечение жильем молодых семей в городе Назарово»</t>
  </si>
  <si>
    <t>1020, 80106</t>
  </si>
  <si>
    <t>3.3</t>
  </si>
  <si>
    <t>Предоставление социальных выплат молодым семьям на приобритение (мтроительство) жиль</t>
  </si>
  <si>
    <t>5020</t>
  </si>
  <si>
    <t>5 953, 43235</t>
  </si>
  <si>
    <t xml:space="preserve">Обеспечение жильем 27 молодых семей, нуждающихся в улучшении жилищных условий, в том числе по годам: 2014 - 9 молодых семей, 2015 - 8 молодых семей, 2016 - 5 молодых семей, 2017 - 5 молодых семей; количество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условий;
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в размере не менее 15 %       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</si>
</sst>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2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49" fontId="20" fillId="24" borderId="0" xfId="0" applyNumberFormat="1" applyFont="1" applyFill="1"/>
    <xf numFmtId="0" fontId="20" fillId="25" borderId="0" xfId="0" applyFont="1" applyFill="1"/>
    <xf numFmtId="0" fontId="19" fillId="24" borderId="0" xfId="0" applyFont="1" applyFill="1" applyAlignment="1">
      <alignment vertical="center" wrapText="1"/>
    </xf>
    <xf numFmtId="49" fontId="19" fillId="24" borderId="0" xfId="0" applyNumberFormat="1" applyFont="1" applyFill="1" applyAlignment="1">
      <alignment vertical="center"/>
    </xf>
    <xf numFmtId="0" fontId="19" fillId="24" borderId="0" xfId="0" applyFont="1" applyFill="1" applyAlignment="1">
      <alignment horizontal="center" wrapText="1"/>
    </xf>
    <xf numFmtId="0" fontId="19" fillId="24" borderId="0" xfId="0" applyFont="1" applyFill="1" applyAlignment="1"/>
    <xf numFmtId="49" fontId="19" fillId="24" borderId="0" xfId="0" applyNumberFormat="1" applyFont="1" applyFill="1" applyAlignment="1"/>
    <xf numFmtId="0" fontId="19" fillId="24" borderId="0" xfId="0" applyFont="1" applyFill="1" applyAlignment="1">
      <alignment horizontal="center"/>
    </xf>
    <xf numFmtId="0" fontId="19" fillId="24" borderId="0" xfId="0" applyFont="1" applyFill="1" applyAlignment="1">
      <alignment horizontal="right"/>
    </xf>
    <xf numFmtId="49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top" wrapText="1"/>
    </xf>
    <xf numFmtId="0" fontId="22" fillId="0" borderId="11" xfId="0" applyFont="1" applyFill="1" applyBorder="1" applyAlignment="1">
      <alignment vertical="top" wrapText="1"/>
    </xf>
    <xf numFmtId="0" fontId="23" fillId="24" borderId="11" xfId="0" applyFont="1" applyFill="1" applyBorder="1" applyAlignment="1">
      <alignment horizontal="center" vertical="center"/>
    </xf>
    <xf numFmtId="49" fontId="23" fillId="24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0" fontId="25" fillId="24" borderId="11" xfId="0" applyNumberFormat="1" applyFont="1" applyFill="1" applyBorder="1" applyAlignment="1">
      <alignment horizontal="left" vertical="top" wrapText="1"/>
    </xf>
    <xf numFmtId="164" fontId="22" fillId="24" borderId="11" xfId="0" applyNumberFormat="1" applyFont="1" applyFill="1" applyBorder="1" applyAlignment="1">
      <alignment horizontal="center" vertical="top"/>
    </xf>
    <xf numFmtId="49" fontId="22" fillId="24" borderId="11" xfId="0" applyNumberFormat="1" applyFont="1" applyFill="1" applyBorder="1" applyAlignment="1">
      <alignment horizontal="center" vertical="top"/>
    </xf>
    <xf numFmtId="0" fontId="22" fillId="24" borderId="11" xfId="0" applyNumberFormat="1" applyFont="1" applyFill="1" applyBorder="1" applyAlignment="1">
      <alignment horizontal="center" vertical="top"/>
    </xf>
    <xf numFmtId="0" fontId="22" fillId="24" borderId="11" xfId="0" applyNumberFormat="1" applyFont="1" applyFill="1" applyBorder="1" applyAlignment="1">
      <alignment vertical="top"/>
    </xf>
    <xf numFmtId="165" fontId="22" fillId="0" borderId="11" xfId="0" applyNumberFormat="1" applyFont="1" applyFill="1" applyBorder="1" applyAlignment="1">
      <alignment horizontal="center" vertical="center"/>
    </xf>
    <xf numFmtId="165" fontId="22" fillId="24" borderId="11" xfId="0" applyNumberFormat="1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2" fillId="24" borderId="24" xfId="0" applyFont="1" applyFill="1" applyBorder="1" applyAlignment="1">
      <alignment horizontal="center" vertical="center" wrapText="1"/>
    </xf>
    <xf numFmtId="0" fontId="22" fillId="24" borderId="25" xfId="0" applyFont="1" applyFill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center" vertical="center" wrapText="1"/>
    </xf>
    <xf numFmtId="0" fontId="22" fillId="24" borderId="27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49" fontId="22" fillId="24" borderId="10" xfId="0" applyNumberFormat="1" applyFont="1" applyFill="1" applyBorder="1" applyAlignment="1">
      <alignment horizontal="center" vertical="center" wrapText="1"/>
    </xf>
    <xf numFmtId="49" fontId="22" fillId="24" borderId="12" xfId="0" applyNumberFormat="1" applyFont="1" applyFill="1" applyBorder="1" applyAlignment="1">
      <alignment horizontal="center" vertical="center" wrapText="1"/>
    </xf>
    <xf numFmtId="49" fontId="22" fillId="24" borderId="13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tabSelected="1" view="pageBreakPreview" topLeftCell="A10" zoomScaleNormal="50" zoomScaleSheetLayoutView="100" workbookViewId="0">
      <selection activeCell="O10" sqref="O10"/>
    </sheetView>
  </sheetViews>
  <sheetFormatPr defaultColWidth="5" defaultRowHeight="152.25" customHeight="1"/>
  <cols>
    <col min="1" max="1" width="4.7109375" style="7" customWidth="1"/>
    <col min="2" max="2" width="18" style="2" customWidth="1"/>
    <col min="3" max="3" width="11.140625" style="2" customWidth="1"/>
    <col min="4" max="4" width="6.28515625" style="2" bestFit="1" customWidth="1"/>
    <col min="5" max="5" width="6.7109375" style="2" bestFit="1" customWidth="1"/>
    <col min="6" max="6" width="3.7109375" style="2" customWidth="1"/>
    <col min="7" max="7" width="4.140625" style="2" customWidth="1"/>
    <col min="8" max="8" width="5.28515625" style="4" customWidth="1"/>
    <col min="9" max="9" width="6" style="2" customWidth="1"/>
    <col min="10" max="10" width="14.140625" style="2" bestFit="1" customWidth="1"/>
    <col min="11" max="12" width="7.5703125" style="2" bestFit="1" customWidth="1"/>
    <col min="13" max="13" width="7.5703125" style="2" customWidth="1"/>
    <col min="14" max="14" width="12" style="2" bestFit="1" customWidth="1"/>
    <col min="15" max="15" width="36" style="2" customWidth="1"/>
    <col min="16" max="16384" width="5" style="2"/>
  </cols>
  <sheetData>
    <row r="1" spans="1:15" ht="87.75" customHeight="1">
      <c r="B1" s="1"/>
      <c r="C1" s="1"/>
      <c r="D1" s="1"/>
      <c r="I1" s="31"/>
      <c r="J1" s="31"/>
      <c r="K1" s="31"/>
      <c r="O1" s="6" t="s">
        <v>25</v>
      </c>
    </row>
    <row r="2" spans="1:15" ht="18" customHeight="1">
      <c r="A2" s="41" t="s">
        <v>15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8.25" customHeight="1">
      <c r="B3" s="8"/>
      <c r="C3" s="8"/>
      <c r="D3" s="8"/>
    </row>
    <row r="4" spans="1:15" s="3" customFormat="1" ht="28.5" customHeight="1">
      <c r="A4" s="42"/>
      <c r="B4" s="45" t="s">
        <v>9</v>
      </c>
      <c r="C4" s="46" t="s">
        <v>1</v>
      </c>
      <c r="D4" s="49" t="s">
        <v>0</v>
      </c>
      <c r="E4" s="50"/>
      <c r="F4" s="50"/>
      <c r="G4" s="50"/>
      <c r="H4" s="50"/>
      <c r="I4" s="51"/>
      <c r="J4" s="49" t="s">
        <v>10</v>
      </c>
      <c r="K4" s="50"/>
      <c r="L4" s="50"/>
      <c r="M4" s="50"/>
      <c r="N4" s="51"/>
      <c r="O4" s="34" t="s">
        <v>8</v>
      </c>
    </row>
    <row r="5" spans="1:15" s="3" customFormat="1" ht="15" customHeight="1">
      <c r="A5" s="43"/>
      <c r="B5" s="45"/>
      <c r="C5" s="47"/>
      <c r="D5" s="32" t="s">
        <v>1</v>
      </c>
      <c r="E5" s="34" t="s">
        <v>2</v>
      </c>
      <c r="F5" s="35" t="s">
        <v>3</v>
      </c>
      <c r="G5" s="36"/>
      <c r="H5" s="37"/>
      <c r="I5" s="34" t="s">
        <v>4</v>
      </c>
      <c r="J5" s="34">
        <v>2014</v>
      </c>
      <c r="K5" s="34">
        <v>2015</v>
      </c>
      <c r="L5" s="34">
        <v>2016</v>
      </c>
      <c r="M5" s="29">
        <v>2017</v>
      </c>
      <c r="N5" s="27" t="s">
        <v>11</v>
      </c>
      <c r="O5" s="34"/>
    </row>
    <row r="6" spans="1:15" s="3" customFormat="1" ht="21" customHeight="1">
      <c r="A6" s="44"/>
      <c r="B6" s="45"/>
      <c r="C6" s="48"/>
      <c r="D6" s="33"/>
      <c r="E6" s="34"/>
      <c r="F6" s="38"/>
      <c r="G6" s="39"/>
      <c r="H6" s="40"/>
      <c r="I6" s="34"/>
      <c r="J6" s="34"/>
      <c r="K6" s="34"/>
      <c r="L6" s="34"/>
      <c r="M6" s="30"/>
      <c r="N6" s="28"/>
      <c r="O6" s="34"/>
    </row>
    <row r="7" spans="1:15" s="5" customFormat="1" ht="63" customHeight="1">
      <c r="A7" s="13"/>
      <c r="B7" s="14" t="s">
        <v>13</v>
      </c>
      <c r="C7" s="15" t="s">
        <v>5</v>
      </c>
      <c r="D7" s="16" t="s">
        <v>7</v>
      </c>
      <c r="E7" s="16" t="s">
        <v>7</v>
      </c>
      <c r="F7" s="16" t="s">
        <v>7</v>
      </c>
      <c r="G7" s="16" t="s">
        <v>7</v>
      </c>
      <c r="H7" s="17" t="s">
        <v>7</v>
      </c>
      <c r="I7" s="16" t="s">
        <v>7</v>
      </c>
      <c r="J7" s="25">
        <v>8786.8699199999992</v>
      </c>
      <c r="K7" s="19">
        <v>1000</v>
      </c>
      <c r="L7" s="19">
        <v>1000</v>
      </c>
      <c r="M7" s="19">
        <v>1000</v>
      </c>
      <c r="N7" s="25">
        <f>J7+K7+L7+M7</f>
        <v>11786.869919999999</v>
      </c>
      <c r="O7" s="18"/>
    </row>
    <row r="8" spans="1:15" s="5" customFormat="1" ht="311.25" customHeight="1">
      <c r="A8" s="13" t="s">
        <v>6</v>
      </c>
      <c r="B8" s="14" t="s">
        <v>16</v>
      </c>
      <c r="C8" s="15" t="s">
        <v>17</v>
      </c>
      <c r="D8" s="22" t="s">
        <v>19</v>
      </c>
      <c r="E8" s="22" t="s">
        <v>20</v>
      </c>
      <c r="F8" s="22" t="s">
        <v>21</v>
      </c>
      <c r="G8" s="23">
        <v>3</v>
      </c>
      <c r="H8" s="22" t="s">
        <v>23</v>
      </c>
      <c r="I8" s="24">
        <v>322</v>
      </c>
      <c r="J8" s="21" t="s">
        <v>26</v>
      </c>
      <c r="K8" s="21">
        <v>1000</v>
      </c>
      <c r="L8" s="21">
        <v>1000</v>
      </c>
      <c r="M8" s="21">
        <v>1000</v>
      </c>
      <c r="N8" s="22">
        <v>4029.8010599999998</v>
      </c>
      <c r="O8" s="20" t="s">
        <v>31</v>
      </c>
    </row>
    <row r="9" spans="1:15" s="5" customFormat="1" ht="112.5" customHeight="1">
      <c r="A9" s="13" t="s">
        <v>18</v>
      </c>
      <c r="B9" s="14" t="s">
        <v>28</v>
      </c>
      <c r="C9" s="15"/>
      <c r="D9" s="22" t="s">
        <v>19</v>
      </c>
      <c r="E9" s="22" t="s">
        <v>20</v>
      </c>
      <c r="F9" s="22" t="s">
        <v>21</v>
      </c>
      <c r="G9" s="23">
        <v>3</v>
      </c>
      <c r="H9" s="22" t="s">
        <v>29</v>
      </c>
      <c r="I9" s="24">
        <v>322</v>
      </c>
      <c r="J9" s="23">
        <v>1803.63651</v>
      </c>
      <c r="K9" s="21">
        <v>0</v>
      </c>
      <c r="L9" s="21">
        <v>0</v>
      </c>
      <c r="M9" s="21">
        <v>0</v>
      </c>
      <c r="N9" s="23">
        <v>1803.63651</v>
      </c>
      <c r="O9" s="20"/>
    </row>
    <row r="10" spans="1:15" s="5" customFormat="1" ht="331.5">
      <c r="A10" s="13" t="s">
        <v>27</v>
      </c>
      <c r="B10" s="14" t="s">
        <v>24</v>
      </c>
      <c r="C10" s="15" t="s">
        <v>17</v>
      </c>
      <c r="D10" s="22" t="s">
        <v>19</v>
      </c>
      <c r="E10" s="22" t="s">
        <v>20</v>
      </c>
      <c r="F10" s="22" t="s">
        <v>21</v>
      </c>
      <c r="G10" s="23">
        <v>3</v>
      </c>
      <c r="H10" s="22" t="s">
        <v>22</v>
      </c>
      <c r="I10" s="24">
        <v>322</v>
      </c>
      <c r="J10" s="26" t="s">
        <v>30</v>
      </c>
      <c r="K10" s="21">
        <v>0</v>
      </c>
      <c r="L10" s="21">
        <v>0</v>
      </c>
      <c r="M10" s="21">
        <v>0</v>
      </c>
      <c r="N10" s="26" t="str">
        <f>J10</f>
        <v>5 953, 43235</v>
      </c>
      <c r="O10" s="20" t="s">
        <v>31</v>
      </c>
    </row>
    <row r="11" spans="1:15" ht="16.5" customHeight="1">
      <c r="B11" s="1"/>
      <c r="C11" s="9"/>
      <c r="D11" s="9"/>
      <c r="E11" s="9"/>
      <c r="F11" s="9"/>
      <c r="G11" s="9"/>
      <c r="H11" s="10"/>
      <c r="I11" s="9"/>
      <c r="J11" s="9"/>
      <c r="K11" s="9"/>
      <c r="L11" s="9"/>
      <c r="M11" s="9"/>
      <c r="N11" s="9"/>
      <c r="O11" s="11"/>
    </row>
    <row r="12" spans="1:15" ht="18" customHeight="1">
      <c r="A12" s="1" t="s">
        <v>14</v>
      </c>
      <c r="B12" s="1"/>
      <c r="O12" s="12" t="s">
        <v>12</v>
      </c>
    </row>
  </sheetData>
  <autoFilter ref="A6:O8">
    <filterColumn colId="5" showButton="0"/>
    <filterColumn colId="6" showButton="0"/>
    <filterColumn colId="12"/>
  </autoFilter>
  <mergeCells count="17">
    <mergeCell ref="O4:O6"/>
    <mergeCell ref="N5:N6"/>
    <mergeCell ref="M5:M6"/>
    <mergeCell ref="I1:K1"/>
    <mergeCell ref="D5:D6"/>
    <mergeCell ref="E5:E6"/>
    <mergeCell ref="F5:H6"/>
    <mergeCell ref="I5:I6"/>
    <mergeCell ref="J5:J6"/>
    <mergeCell ref="A2:O2"/>
    <mergeCell ref="K5:K6"/>
    <mergeCell ref="L5:L6"/>
    <mergeCell ref="A4:A6"/>
    <mergeCell ref="B4:B6"/>
    <mergeCell ref="C4:C6"/>
    <mergeCell ref="D4:I4"/>
    <mergeCell ref="J4:N4"/>
  </mergeCells>
  <pageMargins left="0.39370078740157483" right="0.23622047244094491" top="0.19685039370078741" bottom="0.15748031496062992" header="0.19685039370078741" footer="0.11811023622047245"/>
  <pageSetup paperSize="9" scale="91" fitToHeight="0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xp</cp:lastModifiedBy>
  <cp:lastPrinted>2014-10-28T09:24:35Z</cp:lastPrinted>
  <dcterms:created xsi:type="dcterms:W3CDTF">2009-01-13T06:15:41Z</dcterms:created>
  <dcterms:modified xsi:type="dcterms:W3CDTF">2014-10-30T05:06:18Z</dcterms:modified>
</cp:coreProperties>
</file>