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180" windowWidth="15450" windowHeight="8010" tabRatio="599"/>
  </bookViews>
  <sheets>
    <sheet name="Приложение 2" sheetId="5" r:id="rId1"/>
  </sheets>
  <definedNames>
    <definedName name="_xlnm._FilterDatabase" localSheetId="0" hidden="1">'Приложение 2'!$A$6:$O$27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_xlnm.Print_Titles" localSheetId="0">'Приложение 2'!$4:$6</definedName>
    <definedName name="_xlnm.Print_Area" localSheetId="0">'Приложение 2'!$A$1:$O$28</definedName>
  </definedNames>
  <calcPr calcId="124519"/>
</workbook>
</file>

<file path=xl/calcChain.xml><?xml version="1.0" encoding="utf-8"?>
<calcChain xmlns="http://schemas.openxmlformats.org/spreadsheetml/2006/main">
  <c r="N21" i="5"/>
  <c r="N23"/>
</calcChain>
</file>

<file path=xl/sharedStrings.xml><?xml version="1.0" encoding="utf-8"?>
<sst xmlns="http://schemas.openxmlformats.org/spreadsheetml/2006/main" count="136" uniqueCount="78">
  <si>
    <t>Код бюджетной классификации</t>
  </si>
  <si>
    <t>ГРБС</t>
  </si>
  <si>
    <t>РзПр</t>
  </si>
  <si>
    <t>ЦСР</t>
  </si>
  <si>
    <t>ВР</t>
  </si>
  <si>
    <t>х</t>
  </si>
  <si>
    <t>Ожидаемый результат от реализации подпрограммного мероприятия (в натуральном выражении)</t>
  </si>
  <si>
    <t>Наименование  подпрограммы, задачи, мероприятия</t>
  </si>
  <si>
    <t>Расходы, (тыс. руб.), годы</t>
  </si>
  <si>
    <t xml:space="preserve">Перечень мероприятий подпрограммы  «Вовлечение молодежи города Назарово в социальную практику» </t>
  </si>
  <si>
    <t>«Вовлечение молодежи города Назарово в социальную практику»</t>
  </si>
  <si>
    <t>Администрация города Назарово</t>
  </si>
  <si>
    <t>Формировнаие условий для гражданского становления молодежи, ее социально политической активности, поддержка гражданских инициатив</t>
  </si>
  <si>
    <t>Поддержка молодых граждан в сфере занятости, трудового воспитания, профориентации, оздоровления, отдыха детей, подростков и молодёжи</t>
  </si>
  <si>
    <t xml:space="preserve">Профилактика безнадзорности и правонарушений среди несовершеннолетних гражданн </t>
  </si>
  <si>
    <t>Снижение уровня правонарушений среди несовершеннолетних – не &lt;5% ежегодно</t>
  </si>
  <si>
    <t>Поддержка молодых семей</t>
  </si>
  <si>
    <t xml:space="preserve">Семейные консультации (нарколог, юрист, психолог, гинеколог) не&lt; 50 семей;
Индивидуальные консультации (нарколог, юрист, психолог, гинеколог) не &lt; 100 чел.
</t>
  </si>
  <si>
    <t>Кадровое обеспечение, развитие инфраструктуры по реализации молодёжной политики</t>
  </si>
  <si>
    <t>Примут участие в курсах повышения квалификации, семинарах, тренингах, конференциях не &lt; 20 специалистов.</t>
  </si>
  <si>
    <t>Информационная поддержка молодежной политики</t>
  </si>
  <si>
    <t>Поддержка инновационной деятельности молодежи и молодежного предпринимательства</t>
  </si>
  <si>
    <t>Начальник ОСТиМП</t>
  </si>
  <si>
    <t>Ю.Г. Дивинец</t>
  </si>
  <si>
    <t xml:space="preserve">Итого </t>
  </si>
  <si>
    <t>Включение в движение трудовых отрядов старшеклассников не &lt;350 чел. Включение в движение студенческих отрядов не&lt;100 чел.
Участие в летних оздоровительных лагерях не &lt;70 чел.</t>
  </si>
  <si>
    <t>Включение в инновационную деятельность не &lt; 60 чел.
Оказание помощи молодым людям по вопросам предпринимательства не  &lt; 40 чел.</t>
  </si>
  <si>
    <t>Охват молодежными акциями, проектами, программами – не &lt;11 тыс. чел. прямых участников, не&lt; 50 тыс. чел. косвенных   участников</t>
  </si>
  <si>
    <t>Увеличение числа молодежи, включенной в проектную деятельность (разработка проектов не &lt;50 чел., реализация не &lt;7 тыс.чел.)</t>
  </si>
  <si>
    <t>2</t>
  </si>
  <si>
    <t>1</t>
  </si>
  <si>
    <t>Обеспечение деятельности (оказание услуг) подведомственного учреждения(МБУ "ММЦ "Бригантина")</t>
  </si>
  <si>
    <t>Проведение меропритий для детей и молодежи, в т.ч.:</t>
  </si>
  <si>
    <t>3</t>
  </si>
  <si>
    <t>Обеспечение деятельности (оказание услуг) подведомственного учреждения(МБУ "ММЦ "Бригантина") за счет средств от приносящей доход деятельности</t>
  </si>
  <si>
    <t>4</t>
  </si>
  <si>
    <t>Поддержка деятельности муниципальных молодежных центров</t>
  </si>
  <si>
    <t>0707</t>
  </si>
  <si>
    <t>162</t>
  </si>
  <si>
    <t>06</t>
  </si>
  <si>
    <t>0081</t>
  </si>
  <si>
    <t>7456</t>
  </si>
  <si>
    <t>4701</t>
  </si>
  <si>
    <t>611</t>
  </si>
  <si>
    <t>Поддержка одарённой, талантливой молодёжи,  молодежного творчества и молодежных субкультур, в том числе:</t>
  </si>
  <si>
    <t>Кредиторская задолжность</t>
  </si>
  <si>
    <t>5</t>
  </si>
  <si>
    <t>1021</t>
  </si>
  <si>
    <t>Поддержка муниципальных программ по работе с молодежью</t>
  </si>
  <si>
    <t>6</t>
  </si>
  <si>
    <t>7457</t>
  </si>
  <si>
    <t>8811</t>
  </si>
  <si>
    <t>1457,984</t>
  </si>
  <si>
    <t>7</t>
  </si>
  <si>
    <t>7.1</t>
  </si>
  <si>
    <t>7.3</t>
  </si>
  <si>
    <t>7.2</t>
  </si>
  <si>
    <t>7.5</t>
  </si>
  <si>
    <t>7.6</t>
  </si>
  <si>
    <t>7.7</t>
  </si>
  <si>
    <t>7.8</t>
  </si>
  <si>
    <t>7.4</t>
  </si>
  <si>
    <t>8810</t>
  </si>
  <si>
    <t>Расходы за счет безвозмездных поступлений от приносящей доход деятельности (ТОС, СУЭК, конкурс социальных проектов "За чистоту, комфорт и благоустройство")</t>
  </si>
  <si>
    <t>4285,33549</t>
  </si>
  <si>
    <t>7.1.1</t>
  </si>
  <si>
    <t>Проведение конкурса социальных проектов "За чистоту, комфорт и благоустройство" в т.ч. кредиторская задолжность за 2013 г.</t>
  </si>
  <si>
    <t>4310,33549</t>
  </si>
  <si>
    <t>12 184,31949</t>
  </si>
  <si>
    <t>78,12760</t>
  </si>
  <si>
    <t>12,43440</t>
  </si>
  <si>
    <t>51,1344</t>
  </si>
  <si>
    <t>504,4276</t>
  </si>
  <si>
    <t>6 191,338</t>
  </si>
  <si>
    <t>4 385,33549</t>
  </si>
  <si>
    <t>3 689,384</t>
  </si>
  <si>
    <t>33 324,41949</t>
  </si>
  <si>
    <t>Приложение № 2
к подпрограмме «Вовлечение молодежи города Назарово в социальную практику»</t>
  </si>
</sst>
</file>

<file path=xl/styles.xml><?xml version="1.0" encoding="utf-8"?>
<styleSheet xmlns="http://schemas.openxmlformats.org/spreadsheetml/2006/main">
  <numFmts count="1">
    <numFmt numFmtId="164" formatCode="#,##0.0"/>
  </numFmts>
  <fonts count="28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sz val="12"/>
      <name val="Arial"/>
      <family val="2"/>
    </font>
    <font>
      <b/>
      <sz val="12"/>
      <name val="Arial"/>
      <family val="2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76">
    <xf numFmtId="0" fontId="0" fillId="0" borderId="0" xfId="0"/>
    <xf numFmtId="0" fontId="19" fillId="24" borderId="0" xfId="0" applyFont="1" applyFill="1"/>
    <xf numFmtId="0" fontId="20" fillId="24" borderId="0" xfId="0" applyFont="1" applyFill="1"/>
    <xf numFmtId="0" fontId="20" fillId="24" borderId="0" xfId="0" applyFont="1" applyFill="1" applyAlignment="1">
      <alignment horizontal="center" vertical="center" wrapText="1"/>
    </xf>
    <xf numFmtId="49" fontId="20" fillId="24" borderId="0" xfId="0" applyNumberFormat="1" applyFont="1" applyFill="1"/>
    <xf numFmtId="0" fontId="20" fillId="25" borderId="0" xfId="0" applyFont="1" applyFill="1"/>
    <xf numFmtId="0" fontId="21" fillId="24" borderId="0" xfId="0" applyFont="1" applyFill="1" applyBorder="1" applyAlignment="1"/>
    <xf numFmtId="0" fontId="20" fillId="24" borderId="0" xfId="0" applyFont="1" applyFill="1" applyBorder="1" applyAlignment="1"/>
    <xf numFmtId="49" fontId="20" fillId="24" borderId="0" xfId="0" applyNumberFormat="1" applyFont="1" applyFill="1" applyBorder="1" applyAlignment="1"/>
    <xf numFmtId="0" fontId="20" fillId="24" borderId="0" xfId="0" applyFont="1" applyFill="1" applyBorder="1" applyAlignment="1">
      <alignment horizontal="left" wrapText="1"/>
    </xf>
    <xf numFmtId="0" fontId="20" fillId="24" borderId="0" xfId="0" applyFont="1" applyFill="1" applyAlignment="1"/>
    <xf numFmtId="49" fontId="19" fillId="24" borderId="10" xfId="0" applyNumberFormat="1" applyFont="1" applyFill="1" applyBorder="1" applyAlignment="1">
      <alignment horizontal="left" vertical="center" wrapText="1"/>
    </xf>
    <xf numFmtId="0" fontId="19" fillId="24" borderId="10" xfId="0" applyFont="1" applyFill="1" applyBorder="1" applyAlignment="1">
      <alignment vertical="top" wrapText="1"/>
    </xf>
    <xf numFmtId="0" fontId="19" fillId="24" borderId="10" xfId="0" applyNumberFormat="1" applyFont="1" applyFill="1" applyBorder="1" applyAlignment="1">
      <alignment horizontal="center" vertical="center"/>
    </xf>
    <xf numFmtId="49" fontId="19" fillId="24" borderId="10" xfId="0" applyNumberFormat="1" applyFont="1" applyFill="1" applyBorder="1" applyAlignment="1">
      <alignment horizontal="center" vertical="center"/>
    </xf>
    <xf numFmtId="0" fontId="19" fillId="24" borderId="10" xfId="0" applyFont="1" applyFill="1" applyBorder="1" applyAlignment="1">
      <alignment horizontal="left" vertical="top" wrapText="1"/>
    </xf>
    <xf numFmtId="0" fontId="19" fillId="24" borderId="0" xfId="0" applyFont="1" applyFill="1" applyAlignment="1">
      <alignment horizontal="center" wrapText="1"/>
    </xf>
    <xf numFmtId="0" fontId="22" fillId="0" borderId="10" xfId="0" applyFont="1" applyFill="1" applyBorder="1" applyAlignment="1">
      <alignment horizontal="left" vertical="center" wrapText="1"/>
    </xf>
    <xf numFmtId="0" fontId="23" fillId="24" borderId="10" xfId="0" applyFont="1" applyFill="1" applyBorder="1" applyAlignment="1">
      <alignment horizontal="center" vertical="center"/>
    </xf>
    <xf numFmtId="49" fontId="23" fillId="24" borderId="10" xfId="0" applyNumberFormat="1" applyFont="1" applyFill="1" applyBorder="1" applyAlignment="1">
      <alignment horizontal="center" vertical="center"/>
    </xf>
    <xf numFmtId="164" fontId="19" fillId="0" borderId="10" xfId="0" applyNumberFormat="1" applyFont="1" applyFill="1" applyBorder="1" applyAlignment="1">
      <alignment vertical="center"/>
    </xf>
    <xf numFmtId="0" fontId="19" fillId="24" borderId="10" xfId="0" applyNumberFormat="1" applyFont="1" applyFill="1" applyBorder="1" applyAlignment="1">
      <alignment horizontal="left" vertical="top" wrapText="1"/>
    </xf>
    <xf numFmtId="164" fontId="19" fillId="0" borderId="10" xfId="0" applyNumberFormat="1" applyFont="1" applyFill="1" applyBorder="1" applyAlignment="1">
      <alignment horizontal="center" vertical="center"/>
    </xf>
    <xf numFmtId="0" fontId="19" fillId="0" borderId="10" xfId="0" applyNumberFormat="1" applyFont="1" applyFill="1" applyBorder="1" applyAlignment="1">
      <alignment horizontal="left" vertical="top" wrapText="1"/>
    </xf>
    <xf numFmtId="0" fontId="19" fillId="24" borderId="0" xfId="0" applyFont="1" applyFill="1" applyBorder="1" applyAlignment="1">
      <alignment horizontal="left" wrapText="1"/>
    </xf>
    <xf numFmtId="164" fontId="22" fillId="0" borderId="0" xfId="0" applyNumberFormat="1" applyFont="1" applyFill="1" applyBorder="1" applyAlignment="1">
      <alignment horizontal="right"/>
    </xf>
    <xf numFmtId="164" fontId="19" fillId="0" borderId="0" xfId="0" applyNumberFormat="1" applyFont="1" applyFill="1" applyBorder="1" applyAlignment="1">
      <alignment horizontal="right"/>
    </xf>
    <xf numFmtId="49" fontId="19" fillId="24" borderId="0" xfId="0" applyNumberFormat="1" applyFont="1" applyFill="1" applyAlignment="1">
      <alignment horizontal="center" vertical="center"/>
    </xf>
    <xf numFmtId="49" fontId="22" fillId="0" borderId="10" xfId="0" applyNumberFormat="1" applyFont="1" applyFill="1" applyBorder="1" applyAlignment="1">
      <alignment horizontal="center" vertical="center"/>
    </xf>
    <xf numFmtId="49" fontId="19" fillId="0" borderId="10" xfId="0" applyNumberFormat="1" applyFont="1" applyFill="1" applyBorder="1" applyAlignment="1">
      <alignment horizontal="center" vertical="center"/>
    </xf>
    <xf numFmtId="49" fontId="19" fillId="24" borderId="0" xfId="0" applyNumberFormat="1" applyFont="1" applyFill="1" applyBorder="1" applyAlignment="1">
      <alignment horizontal="center" vertical="center"/>
    </xf>
    <xf numFmtId="164" fontId="19" fillId="24" borderId="10" xfId="0" applyNumberFormat="1" applyFont="1" applyFill="1" applyBorder="1" applyAlignment="1">
      <alignment horizontal="center" vertical="center"/>
    </xf>
    <xf numFmtId="0" fontId="20" fillId="0" borderId="10" xfId="0" applyFont="1" applyFill="1" applyBorder="1"/>
    <xf numFmtId="0" fontId="24" fillId="24" borderId="10" xfId="0" applyFont="1" applyFill="1" applyBorder="1" applyAlignment="1">
      <alignment horizontal="center" vertical="center"/>
    </xf>
    <xf numFmtId="49" fontId="24" fillId="24" borderId="10" xfId="0" applyNumberFormat="1" applyFont="1" applyFill="1" applyBorder="1" applyAlignment="1">
      <alignment horizontal="center" vertical="center"/>
    </xf>
    <xf numFmtId="49" fontId="19" fillId="24" borderId="10" xfId="0" applyNumberFormat="1" applyFont="1" applyFill="1" applyBorder="1" applyAlignment="1">
      <alignment vertical="top" wrapText="1"/>
    </xf>
    <xf numFmtId="49" fontId="19" fillId="0" borderId="10" xfId="0" applyNumberFormat="1" applyFont="1" applyFill="1" applyBorder="1" applyAlignment="1">
      <alignment vertical="center"/>
    </xf>
    <xf numFmtId="0" fontId="24" fillId="0" borderId="10" xfId="0" applyFont="1" applyFill="1" applyBorder="1" applyAlignment="1">
      <alignment horizontal="center" vertical="center"/>
    </xf>
    <xf numFmtId="49" fontId="24" fillId="0" borderId="10" xfId="0" applyNumberFormat="1" applyFont="1" applyFill="1" applyBorder="1" applyAlignment="1">
      <alignment horizontal="center" vertical="center"/>
    </xf>
    <xf numFmtId="49" fontId="19" fillId="0" borderId="10" xfId="0" applyNumberFormat="1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vertical="top" wrapText="1"/>
    </xf>
    <xf numFmtId="0" fontId="19" fillId="0" borderId="10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left" vertical="top" wrapText="1"/>
    </xf>
    <xf numFmtId="164" fontId="19" fillId="0" borderId="10" xfId="0" applyNumberFormat="1" applyFont="1" applyFill="1" applyBorder="1" applyAlignment="1">
      <alignment horizontal="right" vertical="center"/>
    </xf>
    <xf numFmtId="3" fontId="19" fillId="0" borderId="10" xfId="0" applyNumberFormat="1" applyFont="1" applyFill="1" applyBorder="1" applyAlignment="1">
      <alignment horizontal="center" vertical="center"/>
    </xf>
    <xf numFmtId="49" fontId="19" fillId="24" borderId="11" xfId="0" applyNumberFormat="1" applyFont="1" applyFill="1" applyBorder="1" applyAlignment="1">
      <alignment horizontal="left" vertical="center" wrapText="1"/>
    </xf>
    <xf numFmtId="0" fontId="26" fillId="0" borderId="10" xfId="0" applyFont="1" applyFill="1" applyBorder="1" applyAlignment="1">
      <alignment horizontal="left" vertical="center" wrapText="1"/>
    </xf>
    <xf numFmtId="0" fontId="27" fillId="24" borderId="10" xfId="0" applyFont="1" applyFill="1" applyBorder="1" applyAlignment="1">
      <alignment horizontal="center" vertical="center"/>
    </xf>
    <xf numFmtId="0" fontId="25" fillId="24" borderId="10" xfId="0" applyNumberFormat="1" applyFont="1" applyFill="1" applyBorder="1" applyAlignment="1">
      <alignment horizontal="left" vertical="top" wrapText="1"/>
    </xf>
    <xf numFmtId="49" fontId="19" fillId="24" borderId="14" xfId="0" applyNumberFormat="1" applyFont="1" applyFill="1" applyBorder="1" applyAlignment="1">
      <alignment horizontal="center" vertical="center"/>
    </xf>
    <xf numFmtId="49" fontId="19" fillId="24" borderId="15" xfId="0" applyNumberFormat="1" applyFont="1" applyFill="1" applyBorder="1" applyAlignment="1">
      <alignment horizontal="center" vertical="center"/>
    </xf>
    <xf numFmtId="49" fontId="19" fillId="0" borderId="14" xfId="0" applyNumberFormat="1" applyFont="1" applyFill="1" applyBorder="1" applyAlignment="1">
      <alignment horizontal="center" vertical="center"/>
    </xf>
    <xf numFmtId="49" fontId="19" fillId="0" borderId="15" xfId="0" applyNumberFormat="1" applyFont="1" applyFill="1" applyBorder="1" applyAlignment="1">
      <alignment horizontal="center" vertical="center"/>
    </xf>
    <xf numFmtId="0" fontId="19" fillId="24" borderId="14" xfId="0" applyFont="1" applyFill="1" applyBorder="1" applyAlignment="1">
      <alignment vertical="top" wrapText="1"/>
    </xf>
    <xf numFmtId="0" fontId="19" fillId="24" borderId="15" xfId="0" applyFont="1" applyFill="1" applyBorder="1" applyAlignment="1">
      <alignment vertical="top" wrapText="1"/>
    </xf>
    <xf numFmtId="0" fontId="19" fillId="24" borderId="14" xfId="0" applyNumberFormat="1" applyFont="1" applyFill="1" applyBorder="1" applyAlignment="1">
      <alignment horizontal="center" vertical="center"/>
    </xf>
    <xf numFmtId="0" fontId="19" fillId="24" borderId="15" xfId="0" applyNumberFormat="1" applyFont="1" applyFill="1" applyBorder="1" applyAlignment="1">
      <alignment horizontal="center" vertical="center"/>
    </xf>
    <xf numFmtId="0" fontId="25" fillId="24" borderId="0" xfId="0" applyFont="1" applyFill="1" applyAlignment="1">
      <alignment horizontal="left" vertical="center" wrapText="1"/>
    </xf>
    <xf numFmtId="0" fontId="25" fillId="24" borderId="0" xfId="0" applyFont="1" applyFill="1" applyAlignment="1">
      <alignment horizontal="left" vertical="center"/>
    </xf>
    <xf numFmtId="0" fontId="19" fillId="24" borderId="0" xfId="0" applyFont="1" applyFill="1" applyBorder="1" applyAlignment="1">
      <alignment horizontal="left" vertical="top" wrapText="1"/>
    </xf>
    <xf numFmtId="0" fontId="19" fillId="24" borderId="10" xfId="0" applyFont="1" applyFill="1" applyBorder="1" applyAlignment="1">
      <alignment horizontal="center" vertical="center" wrapText="1"/>
    </xf>
    <xf numFmtId="0" fontId="22" fillId="24" borderId="0" xfId="0" applyFont="1" applyFill="1" applyBorder="1" applyAlignment="1">
      <alignment horizontal="center" vertical="center" wrapText="1"/>
    </xf>
    <xf numFmtId="49" fontId="19" fillId="24" borderId="10" xfId="0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24" borderId="14" xfId="0" applyFont="1" applyFill="1" applyBorder="1" applyAlignment="1">
      <alignment horizontal="center" vertical="center" wrapText="1"/>
    </xf>
    <xf numFmtId="0" fontId="19" fillId="24" borderId="15" xfId="0" applyFont="1" applyFill="1" applyBorder="1" applyAlignment="1">
      <alignment horizontal="center" vertical="center" wrapText="1"/>
    </xf>
    <xf numFmtId="0" fontId="19" fillId="24" borderId="14" xfId="0" applyNumberFormat="1" applyFont="1" applyFill="1" applyBorder="1" applyAlignment="1">
      <alignment horizontal="left" vertical="top" wrapText="1"/>
    </xf>
    <xf numFmtId="0" fontId="19" fillId="24" borderId="15" xfId="0" applyNumberFormat="1" applyFont="1" applyFill="1" applyBorder="1" applyAlignment="1">
      <alignment horizontal="left" vertical="top" wrapText="1"/>
    </xf>
    <xf numFmtId="0" fontId="19" fillId="0" borderId="11" xfId="0" applyFont="1" applyFill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12" xfId="0" applyFont="1" applyFill="1" applyBorder="1" applyAlignment="1">
      <alignment horizontal="left" vertical="center" wrapText="1"/>
    </xf>
    <xf numFmtId="49" fontId="19" fillId="24" borderId="11" xfId="0" applyNumberFormat="1" applyFont="1" applyFill="1" applyBorder="1" applyAlignment="1">
      <alignment horizontal="left" vertical="center" wrapText="1"/>
    </xf>
    <xf numFmtId="0" fontId="0" fillId="0" borderId="13" xfId="0" applyFont="1" applyBorder="1" applyAlignment="1"/>
    <xf numFmtId="0" fontId="0" fillId="0" borderId="12" xfId="0" applyFont="1" applyBorder="1" applyAlignment="1"/>
    <xf numFmtId="0" fontId="19" fillId="0" borderId="12" xfId="0" applyFont="1" applyFill="1" applyBorder="1" applyAlignment="1">
      <alignment horizontal="left" vertical="center" wrapText="1"/>
    </xf>
    <xf numFmtId="0" fontId="19" fillId="24" borderId="0" xfId="0" applyFont="1" applyFill="1" applyAlignment="1">
      <alignment horizontal="left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8"/>
  <sheetViews>
    <sheetView tabSelected="1" view="pageBreakPreview" zoomScale="75" zoomScaleNormal="50" zoomScaleSheetLayoutView="75" workbookViewId="0">
      <pane xSplit="1" ySplit="6" topLeftCell="B7" activePane="bottomRight" state="frozen"/>
      <selection pane="topRight" activeCell="B1" sqref="B1"/>
      <selection pane="bottomLeft" activeCell="A8" sqref="A8"/>
      <selection pane="bottomRight" activeCell="Z4" sqref="Z4"/>
    </sheetView>
  </sheetViews>
  <sheetFormatPr defaultColWidth="5" defaultRowHeight="152.25" customHeight="1"/>
  <cols>
    <col min="1" max="1" width="6.28515625" style="27" customWidth="1"/>
    <col min="2" max="2" width="25.42578125" style="2" customWidth="1"/>
    <col min="3" max="3" width="9" style="2" customWidth="1"/>
    <col min="4" max="4" width="8.5703125" style="2" customWidth="1"/>
    <col min="5" max="5" width="5.7109375" style="2" customWidth="1"/>
    <col min="6" max="7" width="4.5703125" style="2" customWidth="1"/>
    <col min="8" max="8" width="5.5703125" style="4" customWidth="1"/>
    <col min="9" max="9" width="5.28515625" style="2" customWidth="1"/>
    <col min="10" max="10" width="13.85546875" style="2" customWidth="1"/>
    <col min="11" max="12" width="8.42578125" style="2" bestFit="1" customWidth="1"/>
    <col min="13" max="13" width="8.42578125" style="2" customWidth="1"/>
    <col min="14" max="14" width="13.28515625" style="2" customWidth="1"/>
    <col min="15" max="15" width="23.42578125" style="2" customWidth="1"/>
    <col min="16" max="16384" width="5" style="2"/>
  </cols>
  <sheetData>
    <row r="1" spans="1:15" ht="123.75" customHeight="1">
      <c r="B1" s="1"/>
      <c r="C1" s="1"/>
      <c r="D1" s="1"/>
      <c r="I1" s="59"/>
      <c r="J1" s="59"/>
      <c r="K1" s="59"/>
      <c r="L1" s="75" t="s">
        <v>77</v>
      </c>
      <c r="M1" s="57"/>
      <c r="N1" s="58"/>
      <c r="O1" s="58"/>
    </row>
    <row r="2" spans="1:15" ht="15.75">
      <c r="A2" s="61" t="s">
        <v>9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</row>
    <row r="3" spans="1:15" ht="15.75">
      <c r="B3" s="16"/>
      <c r="C3" s="16"/>
      <c r="D3" s="16"/>
    </row>
    <row r="4" spans="1:15" s="3" customFormat="1" ht="36.75" customHeight="1">
      <c r="A4" s="62"/>
      <c r="B4" s="63" t="s">
        <v>7</v>
      </c>
      <c r="C4" s="60" t="s">
        <v>1</v>
      </c>
      <c r="D4" s="60" t="s">
        <v>0</v>
      </c>
      <c r="E4" s="60"/>
      <c r="F4" s="60"/>
      <c r="G4" s="60"/>
      <c r="H4" s="60"/>
      <c r="I4" s="60"/>
      <c r="J4" s="60" t="s">
        <v>8</v>
      </c>
      <c r="K4" s="60"/>
      <c r="L4" s="60"/>
      <c r="M4" s="60"/>
      <c r="N4" s="60"/>
      <c r="O4" s="60" t="s">
        <v>6</v>
      </c>
    </row>
    <row r="5" spans="1:15" s="3" customFormat="1" ht="15" customHeight="1">
      <c r="A5" s="62"/>
      <c r="B5" s="63"/>
      <c r="C5" s="60"/>
      <c r="D5" s="60" t="s">
        <v>1</v>
      </c>
      <c r="E5" s="60" t="s">
        <v>2</v>
      </c>
      <c r="F5" s="60" t="s">
        <v>3</v>
      </c>
      <c r="G5" s="60"/>
      <c r="H5" s="60"/>
      <c r="I5" s="60" t="s">
        <v>4</v>
      </c>
      <c r="J5" s="60">
        <v>2014</v>
      </c>
      <c r="K5" s="60">
        <v>2015</v>
      </c>
      <c r="L5" s="60">
        <v>2016</v>
      </c>
      <c r="M5" s="64">
        <v>2017</v>
      </c>
      <c r="N5" s="63" t="s">
        <v>24</v>
      </c>
      <c r="O5" s="60"/>
    </row>
    <row r="6" spans="1:15" s="3" customFormat="1" ht="43.5" customHeight="1">
      <c r="A6" s="62"/>
      <c r="B6" s="63"/>
      <c r="C6" s="60"/>
      <c r="D6" s="60"/>
      <c r="E6" s="60"/>
      <c r="F6" s="60"/>
      <c r="G6" s="60"/>
      <c r="H6" s="60"/>
      <c r="I6" s="60"/>
      <c r="J6" s="60"/>
      <c r="K6" s="60"/>
      <c r="L6" s="60"/>
      <c r="M6" s="65"/>
      <c r="N6" s="63"/>
      <c r="O6" s="60"/>
    </row>
    <row r="7" spans="1:15" s="5" customFormat="1" ht="63">
      <c r="A7" s="28"/>
      <c r="B7" s="17" t="s">
        <v>10</v>
      </c>
      <c r="C7" s="32"/>
      <c r="D7" s="32"/>
      <c r="E7" s="18" t="s">
        <v>5</v>
      </c>
      <c r="F7" s="18" t="s">
        <v>5</v>
      </c>
      <c r="G7" s="18" t="s">
        <v>5</v>
      </c>
      <c r="H7" s="19" t="s">
        <v>5</v>
      </c>
      <c r="I7" s="18" t="s">
        <v>5</v>
      </c>
      <c r="J7" s="36" t="s">
        <v>68</v>
      </c>
      <c r="K7" s="20">
        <v>7046.7</v>
      </c>
      <c r="L7" s="20">
        <v>7046.7</v>
      </c>
      <c r="M7" s="20">
        <v>7046.7</v>
      </c>
      <c r="N7" s="36" t="s">
        <v>76</v>
      </c>
      <c r="O7" s="47"/>
    </row>
    <row r="8" spans="1:15" s="5" customFormat="1" ht="44.25" customHeight="1">
      <c r="A8" s="28"/>
      <c r="B8" s="46"/>
      <c r="C8" s="68" t="s">
        <v>11</v>
      </c>
      <c r="D8" s="69"/>
      <c r="E8" s="33" t="s">
        <v>5</v>
      </c>
      <c r="F8" s="33" t="s">
        <v>5</v>
      </c>
      <c r="G8" s="33" t="s">
        <v>5</v>
      </c>
      <c r="H8" s="34" t="s">
        <v>5</v>
      </c>
      <c r="I8" s="33" t="s">
        <v>5</v>
      </c>
      <c r="J8" s="29" t="s">
        <v>52</v>
      </c>
      <c r="K8" s="22">
        <v>743.8</v>
      </c>
      <c r="L8" s="22">
        <v>743.8</v>
      </c>
      <c r="M8" s="22">
        <v>743.8</v>
      </c>
      <c r="N8" s="29" t="s">
        <v>75</v>
      </c>
      <c r="O8" s="47"/>
    </row>
    <row r="9" spans="1:15" s="5" customFormat="1" ht="31.5" customHeight="1">
      <c r="A9" s="28"/>
      <c r="B9" s="46"/>
      <c r="C9" s="68" t="s">
        <v>11</v>
      </c>
      <c r="D9" s="74"/>
      <c r="E9" s="33" t="s">
        <v>5</v>
      </c>
      <c r="F9" s="33" t="s">
        <v>5</v>
      </c>
      <c r="G9" s="33" t="s">
        <v>5</v>
      </c>
      <c r="H9" s="34" t="s">
        <v>5</v>
      </c>
      <c r="I9" s="33" t="s">
        <v>5</v>
      </c>
      <c r="J9" s="20">
        <v>6416</v>
      </c>
      <c r="K9" s="20">
        <v>6277.9</v>
      </c>
      <c r="L9" s="20">
        <v>6277.9</v>
      </c>
      <c r="M9" s="20">
        <v>6277.9</v>
      </c>
      <c r="N9" s="20">
        <v>25249.7</v>
      </c>
      <c r="O9" s="47"/>
    </row>
    <row r="10" spans="1:15" s="5" customFormat="1" ht="31.5" customHeight="1">
      <c r="A10" s="28"/>
      <c r="B10" s="46"/>
      <c r="C10" s="68" t="s">
        <v>11</v>
      </c>
      <c r="D10" s="70"/>
      <c r="E10" s="37" t="s">
        <v>5</v>
      </c>
      <c r="F10" s="37" t="s">
        <v>5</v>
      </c>
      <c r="G10" s="37" t="s">
        <v>5</v>
      </c>
      <c r="H10" s="38" t="s">
        <v>5</v>
      </c>
      <c r="I10" s="37" t="s">
        <v>5</v>
      </c>
      <c r="J10" s="36" t="s">
        <v>67</v>
      </c>
      <c r="K10" s="20">
        <v>25</v>
      </c>
      <c r="L10" s="20">
        <v>25</v>
      </c>
      <c r="M10" s="20">
        <v>25</v>
      </c>
      <c r="N10" s="36" t="s">
        <v>74</v>
      </c>
      <c r="O10" s="47"/>
    </row>
    <row r="11" spans="1:15" s="5" customFormat="1" ht="94.5">
      <c r="A11" s="29" t="s">
        <v>30</v>
      </c>
      <c r="B11" s="11" t="s">
        <v>31</v>
      </c>
      <c r="C11" s="35"/>
      <c r="D11" s="14" t="s">
        <v>38</v>
      </c>
      <c r="E11" s="14" t="s">
        <v>37</v>
      </c>
      <c r="F11" s="14" t="s">
        <v>39</v>
      </c>
      <c r="G11" s="14" t="s">
        <v>30</v>
      </c>
      <c r="H11" s="14" t="s">
        <v>40</v>
      </c>
      <c r="I11" s="14">
        <v>611</v>
      </c>
      <c r="J11" s="31">
        <v>4352.5</v>
      </c>
      <c r="K11" s="31">
        <v>4352.5</v>
      </c>
      <c r="L11" s="31">
        <v>4352.5</v>
      </c>
      <c r="M11" s="31">
        <v>4352.5</v>
      </c>
      <c r="N11" s="22">
        <v>17410</v>
      </c>
      <c r="O11" s="48"/>
    </row>
    <row r="12" spans="1:15" s="5" customFormat="1" ht="94.5">
      <c r="A12" s="29" t="s">
        <v>29</v>
      </c>
      <c r="B12" s="45" t="s">
        <v>31</v>
      </c>
      <c r="C12" s="35"/>
      <c r="D12" s="14" t="s">
        <v>38</v>
      </c>
      <c r="E12" s="14" t="s">
        <v>37</v>
      </c>
      <c r="F12" s="14" t="s">
        <v>39</v>
      </c>
      <c r="G12" s="14" t="s">
        <v>30</v>
      </c>
      <c r="H12" s="14" t="s">
        <v>47</v>
      </c>
      <c r="I12" s="14" t="s">
        <v>43</v>
      </c>
      <c r="J12" s="14">
        <v>172.28399999999999</v>
      </c>
      <c r="K12" s="31">
        <v>0</v>
      </c>
      <c r="L12" s="31">
        <v>0</v>
      </c>
      <c r="M12" s="31">
        <v>0</v>
      </c>
      <c r="N12" s="29">
        <v>172.28399999999999</v>
      </c>
      <c r="O12" s="48"/>
    </row>
    <row r="13" spans="1:15" s="5" customFormat="1" ht="63">
      <c r="A13" s="29" t="s">
        <v>33</v>
      </c>
      <c r="B13" s="45" t="s">
        <v>36</v>
      </c>
      <c r="C13" s="12"/>
      <c r="D13" s="13">
        <v>162</v>
      </c>
      <c r="E13" s="14" t="s">
        <v>37</v>
      </c>
      <c r="F13" s="14" t="s">
        <v>39</v>
      </c>
      <c r="G13" s="13">
        <v>1</v>
      </c>
      <c r="H13" s="14" t="s">
        <v>41</v>
      </c>
      <c r="I13" s="13">
        <v>612</v>
      </c>
      <c r="J13" s="31">
        <v>785.7</v>
      </c>
      <c r="K13" s="31">
        <v>743.8</v>
      </c>
      <c r="L13" s="31">
        <v>743.8</v>
      </c>
      <c r="M13" s="31">
        <v>743.8</v>
      </c>
      <c r="N13" s="41">
        <v>3017.1</v>
      </c>
      <c r="O13" s="21"/>
    </row>
    <row r="14" spans="1:15" s="5" customFormat="1" ht="63">
      <c r="A14" s="29" t="s">
        <v>35</v>
      </c>
      <c r="B14" s="45" t="s">
        <v>48</v>
      </c>
      <c r="C14" s="12"/>
      <c r="D14" s="13">
        <v>162</v>
      </c>
      <c r="E14" s="14" t="s">
        <v>37</v>
      </c>
      <c r="F14" s="14" t="s">
        <v>39</v>
      </c>
      <c r="G14" s="13">
        <v>1</v>
      </c>
      <c r="H14" s="14" t="s">
        <v>50</v>
      </c>
      <c r="I14" s="13">
        <v>612</v>
      </c>
      <c r="J14" s="31">
        <v>500</v>
      </c>
      <c r="K14" s="31">
        <v>0</v>
      </c>
      <c r="L14" s="31">
        <v>0</v>
      </c>
      <c r="M14" s="31">
        <v>0</v>
      </c>
      <c r="N14" s="22">
        <v>500</v>
      </c>
      <c r="O14" s="48"/>
    </row>
    <row r="15" spans="1:15" s="5" customFormat="1" ht="126">
      <c r="A15" s="29" t="s">
        <v>46</v>
      </c>
      <c r="B15" s="11" t="s">
        <v>34</v>
      </c>
      <c r="C15" s="12"/>
      <c r="D15" s="13">
        <v>162</v>
      </c>
      <c r="E15" s="14" t="s">
        <v>37</v>
      </c>
      <c r="F15" s="14" t="s">
        <v>39</v>
      </c>
      <c r="G15" s="13">
        <v>1</v>
      </c>
      <c r="H15" s="14" t="s">
        <v>62</v>
      </c>
      <c r="I15" s="13">
        <v>0</v>
      </c>
      <c r="J15" s="31">
        <v>25</v>
      </c>
      <c r="K15" s="31">
        <v>25</v>
      </c>
      <c r="L15" s="31">
        <v>25</v>
      </c>
      <c r="M15" s="31">
        <v>25</v>
      </c>
      <c r="N15" s="22">
        <v>100</v>
      </c>
      <c r="O15" s="48"/>
    </row>
    <row r="16" spans="1:15" s="5" customFormat="1" ht="146.25" customHeight="1">
      <c r="A16" s="29" t="s">
        <v>49</v>
      </c>
      <c r="B16" s="39" t="s">
        <v>63</v>
      </c>
      <c r="C16" s="40"/>
      <c r="D16" s="41">
        <v>162</v>
      </c>
      <c r="E16" s="29" t="s">
        <v>37</v>
      </c>
      <c r="F16" s="29" t="s">
        <v>39</v>
      </c>
      <c r="G16" s="41">
        <v>1</v>
      </c>
      <c r="H16" s="29" t="s">
        <v>51</v>
      </c>
      <c r="I16" s="41">
        <v>0</v>
      </c>
      <c r="J16" s="29" t="s">
        <v>64</v>
      </c>
      <c r="K16" s="22">
        <v>0</v>
      </c>
      <c r="L16" s="22">
        <v>0</v>
      </c>
      <c r="M16" s="22">
        <v>0</v>
      </c>
      <c r="N16" s="29" t="s">
        <v>64</v>
      </c>
      <c r="O16" s="48"/>
    </row>
    <row r="17" spans="1:15" s="5" customFormat="1" ht="15.75">
      <c r="A17" s="29" t="s">
        <v>53</v>
      </c>
      <c r="B17" s="71" t="s">
        <v>32</v>
      </c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3"/>
    </row>
    <row r="18" spans="1:15" s="5" customFormat="1" ht="117.75" customHeight="1">
      <c r="A18" s="29" t="s">
        <v>54</v>
      </c>
      <c r="B18" s="11" t="s">
        <v>12</v>
      </c>
      <c r="C18" s="12"/>
      <c r="D18" s="13">
        <v>162</v>
      </c>
      <c r="E18" s="14" t="s">
        <v>37</v>
      </c>
      <c r="F18" s="14" t="s">
        <v>39</v>
      </c>
      <c r="G18" s="13">
        <v>1</v>
      </c>
      <c r="H18" s="14" t="s">
        <v>42</v>
      </c>
      <c r="I18" s="13">
        <v>810</v>
      </c>
      <c r="J18" s="31">
        <v>150</v>
      </c>
      <c r="K18" s="31">
        <v>150</v>
      </c>
      <c r="L18" s="31">
        <v>150</v>
      </c>
      <c r="M18" s="31">
        <v>150</v>
      </c>
      <c r="N18" s="22">
        <v>600</v>
      </c>
      <c r="O18" s="66" t="s">
        <v>28</v>
      </c>
    </row>
    <row r="19" spans="1:15" s="5" customFormat="1" ht="108.75" customHeight="1">
      <c r="A19" s="29" t="s">
        <v>65</v>
      </c>
      <c r="B19" s="39" t="s">
        <v>66</v>
      </c>
      <c r="C19" s="40"/>
      <c r="D19" s="41">
        <v>162</v>
      </c>
      <c r="E19" s="29" t="s">
        <v>37</v>
      </c>
      <c r="F19" s="29" t="s">
        <v>39</v>
      </c>
      <c r="G19" s="41">
        <v>1</v>
      </c>
      <c r="H19" s="29" t="s">
        <v>42</v>
      </c>
      <c r="I19" s="41">
        <v>810</v>
      </c>
      <c r="J19" s="22">
        <v>359</v>
      </c>
      <c r="K19" s="22">
        <v>0</v>
      </c>
      <c r="L19" s="22">
        <v>0</v>
      </c>
      <c r="M19" s="22">
        <v>0</v>
      </c>
      <c r="N19" s="22">
        <v>359</v>
      </c>
      <c r="O19" s="67"/>
    </row>
    <row r="20" spans="1:15" s="5" customFormat="1" ht="150" customHeight="1">
      <c r="A20" s="29" t="s">
        <v>56</v>
      </c>
      <c r="B20" s="15" t="s">
        <v>13</v>
      </c>
      <c r="C20" s="12"/>
      <c r="D20" s="13">
        <v>162</v>
      </c>
      <c r="E20" s="14" t="s">
        <v>37</v>
      </c>
      <c r="F20" s="14" t="s">
        <v>39</v>
      </c>
      <c r="G20" s="13">
        <v>1</v>
      </c>
      <c r="H20" s="14" t="s">
        <v>42</v>
      </c>
      <c r="I20" s="13">
        <v>612</v>
      </c>
      <c r="J20" s="29">
        <v>1439.9380000000001</v>
      </c>
      <c r="K20" s="22">
        <v>1583.8</v>
      </c>
      <c r="L20" s="22">
        <v>1583.8</v>
      </c>
      <c r="M20" s="22">
        <v>1583.8</v>
      </c>
      <c r="N20" s="29" t="s">
        <v>73</v>
      </c>
      <c r="O20" s="21" t="s">
        <v>25</v>
      </c>
    </row>
    <row r="21" spans="1:15" s="5" customFormat="1" ht="84.75" customHeight="1">
      <c r="A21" s="29" t="s">
        <v>55</v>
      </c>
      <c r="B21" s="15" t="s">
        <v>14</v>
      </c>
      <c r="C21" s="12"/>
      <c r="D21" s="13"/>
      <c r="E21" s="14"/>
      <c r="F21" s="14"/>
      <c r="G21" s="13"/>
      <c r="H21" s="14"/>
      <c r="I21" s="13"/>
      <c r="J21" s="31">
        <v>0</v>
      </c>
      <c r="K21" s="31">
        <v>0</v>
      </c>
      <c r="L21" s="31">
        <v>0</v>
      </c>
      <c r="M21" s="31">
        <v>0</v>
      </c>
      <c r="N21" s="22">
        <f>SUM(J21:M21)</f>
        <v>0</v>
      </c>
      <c r="O21" s="21" t="s">
        <v>15</v>
      </c>
    </row>
    <row r="22" spans="1:15" s="5" customFormat="1" ht="168.75" customHeight="1">
      <c r="A22" s="29" t="s">
        <v>61</v>
      </c>
      <c r="B22" s="42" t="s">
        <v>16</v>
      </c>
      <c r="C22" s="40"/>
      <c r="D22" s="41">
        <v>162</v>
      </c>
      <c r="E22" s="29" t="s">
        <v>37</v>
      </c>
      <c r="F22" s="29" t="s">
        <v>39</v>
      </c>
      <c r="G22" s="41">
        <v>1</v>
      </c>
      <c r="H22" s="29" t="s">
        <v>42</v>
      </c>
      <c r="I22" s="41">
        <v>611</v>
      </c>
      <c r="J22" s="43">
        <v>4</v>
      </c>
      <c r="K22" s="43">
        <v>6.6</v>
      </c>
      <c r="L22" s="43">
        <v>6.6</v>
      </c>
      <c r="M22" s="43">
        <v>6.6</v>
      </c>
      <c r="N22" s="20">
        <v>23.8</v>
      </c>
      <c r="O22" s="23" t="s">
        <v>17</v>
      </c>
    </row>
    <row r="23" spans="1:15" s="5" customFormat="1" ht="96.75" customHeight="1">
      <c r="A23" s="29" t="s">
        <v>57</v>
      </c>
      <c r="B23" s="15" t="s">
        <v>18</v>
      </c>
      <c r="C23" s="12"/>
      <c r="D23" s="13"/>
      <c r="E23" s="14"/>
      <c r="F23" s="14"/>
      <c r="G23" s="13"/>
      <c r="H23" s="14"/>
      <c r="I23" s="13"/>
      <c r="J23" s="31">
        <v>0</v>
      </c>
      <c r="K23" s="31">
        <v>0</v>
      </c>
      <c r="L23" s="31">
        <v>0</v>
      </c>
      <c r="M23" s="31">
        <v>0</v>
      </c>
      <c r="N23" s="22">
        <f>SUM(J23:M23)</f>
        <v>0</v>
      </c>
      <c r="O23" s="23" t="s">
        <v>19</v>
      </c>
    </row>
    <row r="24" spans="1:15" s="5" customFormat="1" ht="47.25">
      <c r="A24" s="29" t="s">
        <v>58</v>
      </c>
      <c r="B24" s="42" t="s">
        <v>20</v>
      </c>
      <c r="C24" s="40"/>
      <c r="D24" s="41">
        <v>162</v>
      </c>
      <c r="E24" s="29" t="s">
        <v>37</v>
      </c>
      <c r="F24" s="29" t="s">
        <v>39</v>
      </c>
      <c r="G24" s="41">
        <v>1</v>
      </c>
      <c r="H24" s="29" t="s">
        <v>42</v>
      </c>
      <c r="I24" s="44">
        <v>611</v>
      </c>
      <c r="J24" s="22">
        <v>20</v>
      </c>
      <c r="K24" s="22">
        <v>30</v>
      </c>
      <c r="L24" s="22">
        <v>30</v>
      </c>
      <c r="M24" s="22">
        <v>30</v>
      </c>
      <c r="N24" s="22">
        <v>110</v>
      </c>
      <c r="O24" s="48"/>
    </row>
    <row r="25" spans="1:15" s="5" customFormat="1" ht="117" customHeight="1">
      <c r="A25" s="51" t="s">
        <v>59</v>
      </c>
      <c r="B25" s="15" t="s">
        <v>44</v>
      </c>
      <c r="C25" s="53"/>
      <c r="D25" s="55">
        <v>162</v>
      </c>
      <c r="E25" s="49" t="s">
        <v>37</v>
      </c>
      <c r="F25" s="49" t="s">
        <v>39</v>
      </c>
      <c r="G25" s="55">
        <v>1</v>
      </c>
      <c r="H25" s="49" t="s">
        <v>42</v>
      </c>
      <c r="I25" s="49" t="s">
        <v>43</v>
      </c>
      <c r="J25" s="29" t="s">
        <v>69</v>
      </c>
      <c r="K25" s="22">
        <v>142.1</v>
      </c>
      <c r="L25" s="22">
        <v>142.1</v>
      </c>
      <c r="M25" s="22">
        <v>142.1</v>
      </c>
      <c r="N25" s="29" t="s">
        <v>72</v>
      </c>
      <c r="O25" s="23" t="s">
        <v>27</v>
      </c>
    </row>
    <row r="26" spans="1:15" s="5" customFormat="1" ht="31.5">
      <c r="A26" s="52"/>
      <c r="B26" s="15" t="s">
        <v>45</v>
      </c>
      <c r="C26" s="54"/>
      <c r="D26" s="56"/>
      <c r="E26" s="50"/>
      <c r="F26" s="50"/>
      <c r="G26" s="56"/>
      <c r="H26" s="50"/>
      <c r="I26" s="50"/>
      <c r="J26" s="29">
        <v>25.65</v>
      </c>
      <c r="K26" s="22">
        <v>0</v>
      </c>
      <c r="L26" s="22">
        <v>0</v>
      </c>
      <c r="M26" s="22">
        <v>0</v>
      </c>
      <c r="N26" s="41">
        <v>25.65</v>
      </c>
      <c r="O26" s="23"/>
    </row>
    <row r="27" spans="1:15" s="5" customFormat="1" ht="129.75" customHeight="1">
      <c r="A27" s="29" t="s">
        <v>60</v>
      </c>
      <c r="B27" s="15" t="s">
        <v>21</v>
      </c>
      <c r="C27" s="12"/>
      <c r="D27" s="13">
        <v>162</v>
      </c>
      <c r="E27" s="14" t="s">
        <v>37</v>
      </c>
      <c r="F27" s="14" t="s">
        <v>39</v>
      </c>
      <c r="G27" s="13">
        <v>1</v>
      </c>
      <c r="H27" s="14" t="s">
        <v>42</v>
      </c>
      <c r="I27" s="13">
        <v>611</v>
      </c>
      <c r="J27" s="29" t="s">
        <v>70</v>
      </c>
      <c r="K27" s="22">
        <v>12.9</v>
      </c>
      <c r="L27" s="22">
        <v>12.9</v>
      </c>
      <c r="M27" s="22">
        <v>12.9</v>
      </c>
      <c r="N27" s="29" t="s">
        <v>71</v>
      </c>
      <c r="O27" s="23" t="s">
        <v>26</v>
      </c>
    </row>
    <row r="28" spans="1:15" s="10" customFormat="1" ht="45.75" customHeight="1">
      <c r="A28" s="30"/>
      <c r="B28" s="24" t="s">
        <v>22</v>
      </c>
      <c r="C28" s="6"/>
      <c r="D28" s="6"/>
      <c r="E28" s="7"/>
      <c r="F28" s="7"/>
      <c r="G28" s="7"/>
      <c r="H28" s="8"/>
      <c r="I28" s="7"/>
      <c r="J28" s="25"/>
      <c r="K28" s="25"/>
      <c r="L28" s="25"/>
      <c r="M28" s="25"/>
      <c r="N28" s="26" t="s">
        <v>23</v>
      </c>
      <c r="O28" s="9"/>
    </row>
  </sheetData>
  <autoFilter ref="A6:O27">
    <filterColumn colId="5" showButton="0"/>
    <filterColumn colId="6" showButton="0"/>
    <filterColumn colId="12"/>
  </autoFilter>
  <mergeCells count="31">
    <mergeCell ref="O18:O19"/>
    <mergeCell ref="D4:I4"/>
    <mergeCell ref="J4:N4"/>
    <mergeCell ref="N5:N6"/>
    <mergeCell ref="C8:D8"/>
    <mergeCell ref="C10:D10"/>
    <mergeCell ref="B17:O17"/>
    <mergeCell ref="C9:D9"/>
    <mergeCell ref="L1:O1"/>
    <mergeCell ref="I1:K1"/>
    <mergeCell ref="D5:D6"/>
    <mergeCell ref="E5:E6"/>
    <mergeCell ref="F5:H6"/>
    <mergeCell ref="I5:I6"/>
    <mergeCell ref="J5:J6"/>
    <mergeCell ref="K5:K6"/>
    <mergeCell ref="A2:O2"/>
    <mergeCell ref="L5:L6"/>
    <mergeCell ref="O4:O6"/>
    <mergeCell ref="A4:A6"/>
    <mergeCell ref="B4:B6"/>
    <mergeCell ref="C4:C6"/>
    <mergeCell ref="M5:M6"/>
    <mergeCell ref="H25:H26"/>
    <mergeCell ref="I25:I26"/>
    <mergeCell ref="A25:A26"/>
    <mergeCell ref="C25:C26"/>
    <mergeCell ref="D25:D26"/>
    <mergeCell ref="E25:E26"/>
    <mergeCell ref="F25:F26"/>
    <mergeCell ref="G25:G26"/>
  </mergeCells>
  <pageMargins left="0.43307086614173229" right="0.23622047244094491" top="0.35433070866141736" bottom="0.15748031496062992" header="0.19685039370078741" footer="0.11811023622047245"/>
  <pageSetup paperSize="9" scale="81" fitToHeight="2" orientation="landscape" useFirstPageNumber="1" horizontalDpi="300" verticalDpi="300" r:id="rId1"/>
  <headerFooter differentFirst="1" alignWithMargins="0"/>
  <rowBreaks count="2" manualBreakCount="2">
    <brk id="11" max="13" man="1"/>
    <brk id="1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Управление</dc:creator>
  <cp:lastModifiedBy>xp</cp:lastModifiedBy>
  <cp:lastPrinted>2014-10-27T05:29:59Z</cp:lastPrinted>
  <dcterms:created xsi:type="dcterms:W3CDTF">2009-01-13T06:15:41Z</dcterms:created>
  <dcterms:modified xsi:type="dcterms:W3CDTF">2014-10-28T07:58:40Z</dcterms:modified>
</cp:coreProperties>
</file>