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 activeTab="6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  <sheet name="ОТЧ №1" sheetId="11" state="hidden" r:id="rId9"/>
    <sheet name="ОТЧ №2" sheetId="16" state="hidden" r:id="rId10"/>
    <sheet name="ОТЧ №3" sheetId="17" state="hidden" r:id="rId11"/>
    <sheet name="ОТЧ №4" sheetId="18" state="hidden" r:id="rId12"/>
    <sheet name="ОТЧ №5" sheetId="19" state="hidden" r:id="rId13"/>
    <sheet name="ОТЧ №6" sheetId="20" state="hidden" r:id="rId14"/>
    <sheet name="ОТЧ №7" sheetId="23" state="hidden" r:id="rId15"/>
    <sheet name="Лист1" sheetId="24" state="hidden" r:id="rId16"/>
    <sheet name="Лист2" sheetId="25" state="hidden" r:id="rId17"/>
  </sheets>
  <definedNames>
    <definedName name="_xlnm.Print_Titles" localSheetId="0">'Прил. 1'!$10:$12</definedName>
    <definedName name="_xlnm.Print_Titles" localSheetId="1">'Прил. 2'!$9:$11</definedName>
    <definedName name="_xlnm.Print_Titles" localSheetId="7">'Прил. 7'!$10:$12</definedName>
    <definedName name="_xlnm.Print_Area" localSheetId="8">'ОТЧ №1'!$A$1:$I$20</definedName>
    <definedName name="_xlnm.Print_Area" localSheetId="9">'ОТЧ №2'!$A$1:$K$28</definedName>
    <definedName name="_xlnm.Print_Area" localSheetId="10">'ОТЧ №3'!$A$1:$I$49</definedName>
    <definedName name="_xlnm.Print_Area" localSheetId="11">'ОТЧ №4'!$A$1:$Q$20</definedName>
    <definedName name="_xlnm.Print_Area" localSheetId="12">'ОТЧ №5'!$A$1:$J$19</definedName>
    <definedName name="_xlnm.Print_Area" localSheetId="13">'ОТЧ №6'!$A$1:$H$20</definedName>
    <definedName name="_xlnm.Print_Area" localSheetId="14">'ОТЧ №7'!$A$1:$H$19</definedName>
    <definedName name="_xlnm.Print_Area" localSheetId="0">'Прил. 1'!$A$1:$I$25</definedName>
    <definedName name="_xlnm.Print_Area" localSheetId="1">'Прил. 2'!$A$1:$H$15</definedName>
    <definedName name="_xlnm.Print_Area" localSheetId="3">'Прил. 4'!$A$1:$H$26</definedName>
    <definedName name="_xlnm.Print_Area" localSheetId="4">'Прил. 5'!$A$1:$L$23</definedName>
    <definedName name="_xlnm.Print_Area" localSheetId="5">'Прил. 6а '!$A$1:$G$20</definedName>
    <definedName name="_xlnm.Print_Area" localSheetId="6">'Прил. 6б'!$A$1:$L$19</definedName>
    <definedName name="_xlnm.Print_Area" localSheetId="7">'Прил. 7'!$A$1:$F$57</definedName>
  </definedNames>
  <calcPr calcId="125725"/>
</workbook>
</file>

<file path=xl/calcChain.xml><?xml version="1.0" encoding="utf-8"?>
<calcChain xmlns="http://schemas.openxmlformats.org/spreadsheetml/2006/main">
  <c r="D26" i="1"/>
  <c r="L18" i="10"/>
  <c r="K16" l="1"/>
  <c r="J16"/>
  <c r="I16"/>
  <c r="K15"/>
  <c r="J15"/>
  <c r="I15"/>
  <c r="K13"/>
  <c r="J13"/>
  <c r="L19"/>
  <c r="L16" s="1"/>
  <c r="L20"/>
  <c r="L17"/>
  <c r="C47" i="12"/>
  <c r="F36"/>
  <c r="E36"/>
  <c r="D36"/>
  <c r="F14"/>
  <c r="E14"/>
  <c r="D14"/>
  <c r="C14" s="1"/>
  <c r="C57"/>
  <c r="C56"/>
  <c r="C55"/>
  <c r="C54"/>
  <c r="C53"/>
  <c r="C52"/>
  <c r="C51"/>
  <c r="C50"/>
  <c r="C49"/>
  <c r="C46"/>
  <c r="C45"/>
  <c r="C44"/>
  <c r="C43"/>
  <c r="C42"/>
  <c r="C41"/>
  <c r="C40"/>
  <c r="C39"/>
  <c r="C38"/>
  <c r="C36"/>
  <c r="C35"/>
  <c r="C34"/>
  <c r="C33"/>
  <c r="C32"/>
  <c r="C31"/>
  <c r="C30"/>
  <c r="C29"/>
  <c r="C28"/>
  <c r="C27"/>
  <c r="C25"/>
  <c r="C24"/>
  <c r="C23"/>
  <c r="C22"/>
  <c r="C21"/>
  <c r="C20"/>
  <c r="C19"/>
  <c r="C18"/>
  <c r="C17"/>
  <c r="C16"/>
  <c r="L15" i="10" l="1"/>
  <c r="L13"/>
  <c r="I13"/>
</calcChain>
</file>

<file path=xl/sharedStrings.xml><?xml version="1.0" encoding="utf-8"?>
<sst xmlns="http://schemas.openxmlformats.org/spreadsheetml/2006/main" count="515" uniqueCount="262">
  <si>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</si>
  <si>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</si>
  <si>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</si>
  <si>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</si>
  <si>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</si>
  <si>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</si>
  <si>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</si>
  <si>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</si>
  <si>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</si>
  <si>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Значения показателей</t>
  </si>
  <si>
    <t>отчетный год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</si>
  <si>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</si>
  <si>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</si>
  <si>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</si>
  <si>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</si>
  <si>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</si>
  <si>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</si>
  <si>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Показатель результативности</t>
  </si>
  <si>
    <t xml:space="preserve">и т. д. 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</si>
  <si>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</si>
  <si>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</si>
  <si>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</si>
  <si>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</si>
  <si>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</si>
  <si>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</si>
  <si>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</si>
  <si>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</si>
  <si>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</si>
  <si>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</si>
  <si>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</si>
  <si>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</si>
  <si>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</si>
  <si>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</si>
  <si>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>Отдельное мероприятие 1 (при наличии)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</si>
  <si>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</si>
  <si>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</si>
  <si>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</si>
  <si>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</si>
  <si>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</si>
  <si>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и т. д.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</si>
  <si>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</si>
  <si>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</si>
  <si>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</si>
  <si>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</si>
  <si>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</si>
  <si>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</si>
  <si>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</si>
  <si>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</si>
  <si>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</si>
  <si>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</si>
  <si>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</si>
  <si>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</si>
  <si>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</si>
  <si>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</si>
  <si>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</si>
  <si>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</si>
  <si>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</si>
  <si>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</si>
  <si>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</si>
  <si>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</si>
  <si>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</si>
  <si>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</si>
  <si>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Расходы, годы</t>
  </si>
  <si>
    <t>ГРБС</t>
  </si>
  <si>
    <t>РзПр</t>
  </si>
  <si>
    <t>ЦСР</t>
  </si>
  <si>
    <t>ВР</t>
  </si>
  <si>
    <t>в том числе:</t>
  </si>
  <si>
    <t>всего</t>
  </si>
  <si>
    <r>
      <t>2</t>
    </r>
    <r>
      <rPr>
        <sz val="12"/>
        <color rgb="FF000000"/>
        <rFont val="Times New Roman"/>
        <family val="1"/>
        <charset val="204"/>
      </rPr>
      <t>Здесь и далее в строке «всего» указываются расходы муниципальной программы (подпрограммы, основного мероприятия), предусмотренные нормативными правовыми актами, в результате которых возникают расходные обязательства администрации города.</t>
    </r>
  </si>
  <si>
    <r>
      <t>1</t>
    </r>
    <r>
      <rPr>
        <sz val="12"/>
        <color rgb="FF000000"/>
        <rFont val="Times New Roman"/>
        <family val="1"/>
        <charset val="204"/>
      </rPr>
      <t>До присвоения кода бюджетной классификации указываются реквизиты нормативного правового акта о выделении средств на реализацию мероприятий муниципальной программы.</t>
    </r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</si>
  <si>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</si>
  <si>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</si>
  <si>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</si>
  <si>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</si>
  <si>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</si>
  <si>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</si>
  <si>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</si>
  <si>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</si>
  <si>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</si>
  <si>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</si>
  <si>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</si>
  <si>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Приложение 6б</t>
  </si>
  <si>
    <t>Объем капитальных вложений на текущий финансовый год</t>
  </si>
  <si>
    <t>объектов капитального строительства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</si>
  <si>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</si>
  <si>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</si>
  <si>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</si>
  <si>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</si>
  <si>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</si>
  <si>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текущий финансовый год</t>
  </si>
  <si>
    <t>Всего по Программе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</si>
  <si>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</si>
  <si>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</si>
  <si>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</si>
  <si>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</si>
  <si>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</si>
  <si>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</si>
  <si>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</si>
  <si>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Подпрограмма 1, всего</t>
  </si>
  <si>
    <t>Приложение  7</t>
  </si>
  <si>
    <t xml:space="preserve"> о достижении значений целевых индикаторов и показателей результативности</t>
  </si>
  <si>
    <t>Вес показателя</t>
  </si>
  <si>
    <t xml:space="preserve">Значения целевых индикаторов и показателей результативности муниципальной программы, подпрограммы </t>
  </si>
  <si>
    <t>муниципальной программы</t>
  </si>
  <si>
    <t xml:space="preserve">Обоснование отклонений значений целевого индикатора и показателя результативности на конец отчетного периода </t>
  </si>
  <si>
    <r>
      <t>год, предшествующий отчетному</t>
    </r>
    <r>
      <rPr>
        <vertAlign val="superscript"/>
        <sz val="12"/>
        <color theme="1"/>
        <rFont val="Times New Roman"/>
        <family val="1"/>
        <charset val="204"/>
      </rPr>
      <t>1</t>
    </r>
  </si>
  <si>
    <t>последняя редакция муниципальной программы</t>
  </si>
  <si>
    <t xml:space="preserve">Целевой индикатор </t>
  </si>
  <si>
    <t>Подпрограмма муниципальной программы</t>
  </si>
  <si>
    <t xml:space="preserve">Показатель результативности </t>
  </si>
  <si>
    <t>Наименование целевого 
индикатора, показателя</t>
  </si>
  <si>
    <t>№  п/п</t>
  </si>
  <si>
    <t>факт на отчетную дату</t>
  </si>
  <si>
    <t>план на 1 января 
(в ред. от ____ )</t>
  </si>
  <si>
    <t xml:space="preserve">к Макету отчета о реализации  </t>
  </si>
  <si>
    <t xml:space="preserve"> муниципальной  программы  </t>
  </si>
  <si>
    <t>Приложение 2</t>
  </si>
  <si>
    <t>ОТЧЕТ</t>
  </si>
  <si>
    <t xml:space="preserve">об использовании бюджетных ассигнований на реализацию муниципальной программы (с расшифровкой </t>
  </si>
  <si>
    <t>по ответственным исполнителям, соисполнителям, подпрограммам и мероприятиям)</t>
  </si>
  <si>
    <t xml:space="preserve">                                                      Тыс. рублей</t>
  </si>
  <si>
    <t>Бюджетные ассигнования, годы</t>
  </si>
  <si>
    <t xml:space="preserve">сводная бюджетная </t>
  </si>
  <si>
    <t xml:space="preserve">кассовое исполнение (факт) </t>
  </si>
  <si>
    <t>ответственный исполнитель муниципальной программы</t>
  </si>
  <si>
    <t>соисполнитель 1</t>
  </si>
  <si>
    <t>ответственный исполнитель подпрограммы</t>
  </si>
  <si>
    <t>ответственный исполнитель мероприятия</t>
  </si>
  <si>
    <r>
      <t>Подпрограмма «Обеспечение реализации муниципальной программы»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</si>
  <si>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1</t>
    </r>
    <r>
      <rPr>
        <sz val="12"/>
        <color rgb="FF000000"/>
        <rFont val="Times New Roman"/>
        <family val="1"/>
        <charset val="204"/>
      </rPr>
      <t>Под обеспечением реализации муниципальной программы понимается деятельность, не направленная на реализацию мероприятий подпрограмм.</t>
    </r>
  </si>
  <si>
    <t xml:space="preserve"> план на 1 января отчетного года 
(в ред. от___)</t>
  </si>
  <si>
    <t>№               п/п</t>
  </si>
  <si>
    <t>Код бюджетной классификации</t>
  </si>
  <si>
    <t>об использовании бюджетных ассигнований по источникам и направлениям расходования средств</t>
  </si>
  <si>
    <t xml:space="preserve">                                                                                                                                                       Тыс. рублей</t>
  </si>
  <si>
    <t>Бюджетные ассигнования</t>
  </si>
  <si>
    <t>Причины исполнения/ неисполнения</t>
  </si>
  <si>
    <t>сводная бюджетная роспись на отчетную дату</t>
  </si>
  <si>
    <t>кассовое исполнение</t>
  </si>
  <si>
    <t>7=6-5</t>
  </si>
  <si>
    <t>8=6/5</t>
  </si>
  <si>
    <t>Всего по программе</t>
  </si>
  <si>
    <t>в том числе</t>
  </si>
  <si>
    <t>Процент исполнения от плана, %</t>
  </si>
  <si>
    <t>Отклонение от плана, тыс. рублей</t>
  </si>
  <si>
    <t>план на 1 января отчетного года (в ред. от ____)</t>
  </si>
  <si>
    <t>Приложение 3</t>
  </si>
  <si>
    <t xml:space="preserve">об исполнении бюджетных ассигнований по объектам капитального строительства, включенных </t>
  </si>
  <si>
    <t>в муниципальную программу, за январь – __________ 20__ г. (нарастающим итогом)</t>
  </si>
  <si>
    <r>
      <t>Предельный объем бюджетных ассигнований на осуществление бюджетных инвестиций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</si>
  <si>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Кассовое исполнение</t>
  </si>
  <si>
    <t>Процент исполнения, %</t>
  </si>
  <si>
    <t>…</t>
  </si>
  <si>
    <r>
      <t>1</t>
    </r>
    <r>
      <rPr>
        <sz val="12"/>
        <color rgb="FF000000"/>
        <rFont val="Times New Roman"/>
        <family val="1"/>
        <charset val="204"/>
      </rPr>
      <t>Бюджетные инвестиции – плановые ассигнования указываются по сводной бюджетной росписи на отчетную дату.</t>
    </r>
  </si>
  <si>
    <t xml:space="preserve">о степени выполнения мероприятий подпрограмм и отдельных </t>
  </si>
  <si>
    <t>мероприятий муниципальной программы</t>
  </si>
  <si>
    <t>Плановый срок</t>
  </si>
  <si>
    <t>Фактический срок</t>
  </si>
  <si>
    <t>Результаты</t>
  </si>
  <si>
    <t>запланированные</t>
  </si>
  <si>
    <t>достигнутые</t>
  </si>
  <si>
    <t>Подпрограмма муниципальной программы 1</t>
  </si>
  <si>
    <t xml:space="preserve">Отдельное </t>
  </si>
  <si>
    <t>мероприятие 1 (при наличии)</t>
  </si>
  <si>
    <r>
      <t>1</t>
    </r>
    <r>
      <rPr>
        <sz val="12"/>
        <color rgb="FF000000"/>
        <rFont val="Times New Roman"/>
        <family val="1"/>
        <charset val="204"/>
      </rPr>
      <t>При наличии отклонений плановых сроков реализации от фактических приводится краткое описание проблем, при отсутствии отклонений указывается «нет».</t>
    </r>
  </si>
  <si>
    <t>Приложение 5</t>
  </si>
  <si>
    <t>Приложение 4</t>
  </si>
  <si>
    <r>
      <t>Проблемы, возникшие в ходе реализации мероприятия</t>
    </r>
    <r>
      <rPr>
        <vertAlign val="superscript"/>
        <sz val="12"/>
        <color theme="1"/>
        <rFont val="Times New Roman"/>
        <family val="1"/>
        <charset val="204"/>
      </rPr>
      <t>1</t>
    </r>
  </si>
  <si>
    <t>ОЦЕНКА</t>
  </si>
  <si>
    <t>результатов реализации мер правового регулирования, предусмотренных муниципальной программой</t>
  </si>
  <si>
    <t>Вид акта</t>
  </si>
  <si>
    <t>Основные положения</t>
  </si>
  <si>
    <t>Ответственный исполнитель</t>
  </si>
  <si>
    <t>Сроки принятия</t>
  </si>
  <si>
    <t>Примечание (результат реализации; причины отклонений)</t>
  </si>
  <si>
    <t>план</t>
  </si>
  <si>
    <t>факт</t>
  </si>
  <si>
    <t>Приложение 6</t>
  </si>
  <si>
    <t xml:space="preserve">о выполнении сводных показателей муниципальных заданий на оказание услуг </t>
  </si>
  <si>
    <t>(выполнение работ) бюджетными учреждениями по муниципальной программе</t>
  </si>
  <si>
    <t>план по утвержденной муниципальной программе в последней редакции</t>
  </si>
  <si>
    <t>план по муниципальному заданию в последней редакции</t>
  </si>
  <si>
    <t>Расходы бюджета на оказание муниципальной услуги (работы),  тыс. рублей</t>
  </si>
  <si>
    <t>Приложение 7</t>
  </si>
  <si>
    <t>Муниципальная программа "Развитие малого и среднего предпринимательства на территории города Назарово"</t>
  </si>
  <si>
    <t>ед.</t>
  </si>
  <si>
    <t>млн.руб.</t>
  </si>
  <si>
    <t>Мероприятие 1. Финансовая поддержка субъектов малого и среднего предпринимательства</t>
  </si>
  <si>
    <t>Мероприятие 2. Имущественная поддержка субъектов малого и среднего предпринимательства</t>
  </si>
  <si>
    <t>Показатель: Количество субъектов малого и среднего предпринимательства, получивших имущественную поддержку, ед.</t>
  </si>
  <si>
    <t>Отчетные данные ОСиЗ адм.города</t>
  </si>
  <si>
    <t>Мероприятие 3. Информационно-консультационная и образовательная поддержка субъектов малого и среднего предпринимательства</t>
  </si>
  <si>
    <t>Показатель 1: Количество консультаций, организованных Центром «одно окно», ед.</t>
  </si>
  <si>
    <t>Показатель 2: Количество субъектов малого и среднего предпринимательства, получивших образовательную  поддержку, ед.</t>
  </si>
  <si>
    <t xml:space="preserve">к муниципальной программе "Развитие </t>
  </si>
  <si>
    <t xml:space="preserve">малого и среднего предпринимательства </t>
  </si>
  <si>
    <t>на территории города Назарово"</t>
  </si>
  <si>
    <t>Показатель 2: 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предпринимательства.</t>
  </si>
  <si>
    <t>Показатель 3: Количество сохраненных рабочих мест в секторе малого и среднего предпринимательства.</t>
  </si>
  <si>
    <t>Влияет на показатель "Количество субъектов малого и среднего предпринимательства, получивших имущественную поддержку".</t>
  </si>
  <si>
    <t xml:space="preserve">Количество консультаций, организованных Центром «одно окно» (ежегодно), 70 единиц.
Количество субъектов малого и среднего предпринимательства, получивших образовательную  поддержку (ежегодно), 15 единиц.
</t>
  </si>
  <si>
    <t>"Развитие малого и среднего предпринимательства на территории города Назарово"</t>
  </si>
  <si>
    <t xml:space="preserve">Муниципальная программа </t>
  </si>
  <si>
    <t>Финансовая поддержка субъектов малого и среднего предпринимательства</t>
  </si>
  <si>
    <t>Имущественная поддержка субъектов малого и среднего предпринимательства</t>
  </si>
  <si>
    <t>Информационно-консультационная и образовательная поддержка субъектов малого и среднего предпринимательства</t>
  </si>
  <si>
    <t>Мероприятие 1</t>
  </si>
  <si>
    <t xml:space="preserve">Мероприятие 2 </t>
  </si>
  <si>
    <t xml:space="preserve">Мероприятие 3 </t>
  </si>
  <si>
    <r>
      <t>Всего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,</t>
    </r>
  </si>
  <si>
    <t xml:space="preserve"> к муниципальной программе "Развитие</t>
  </si>
  <si>
    <t>0412</t>
  </si>
  <si>
    <t>0000000000</t>
  </si>
  <si>
    <t>0790044020</t>
  </si>
  <si>
    <t>Соисполнитель программы: отдел по собственности и землепользованию администрации города, всего</t>
  </si>
  <si>
    <t xml:space="preserve">Всего                                            Ответственный исполнитель мероприятия: отдел по собственности и землепользованию администрации города.                                       </t>
  </si>
  <si>
    <t>тыс. рублей</t>
  </si>
  <si>
    <t>Влияет на показатели: "Количество консультаций, организованных Центром «одно окно»" и "Количество субъектов малого и среднего предпринимательства, получивших образовательную  поддержку".</t>
  </si>
  <si>
    <t xml:space="preserve">Целевой индикатор 1: Число субъектов малого и среднего предпринимательства в расчете на 10000 человек населения
</t>
  </si>
  <si>
    <t xml:space="preserve">Целевой индикатор 2: 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</t>
  </si>
  <si>
    <t>%</t>
  </si>
  <si>
    <t xml:space="preserve">Показатель 1: Количество субъектов малого и среднего предпринимательства, получивших финансовую поддержку. </t>
  </si>
  <si>
    <t>Показатель 4: Объем привлеченных внебюджетных инвестиций в секторе малого и среднего предпринимательства.</t>
  </si>
  <si>
    <t>Снижение конкурентоспособности субъектов малого и среднего предпринимательства. Сокращение вклада субъектов малого и среднего предпринимательства  в экономику города.</t>
  </si>
  <si>
    <t xml:space="preserve">Влияет на показатели: "Количество субъектов малого и среднего предпринимательства, получивших муниципальную поддержку" , "Количество созданных рабочих мест", "Количество сохраненных рабочих мест", "Объем привлеченных внебюджетных инвестиций". </t>
  </si>
  <si>
    <t>Снижение конкурентоспособности субъектов малого и среднего предпринимательства.                  Снижение предпринимательской активности.</t>
  </si>
  <si>
    <t>Снижение качества, прозрачности и доступности получения муницпальных услуг для субъектов малого и среднего предпринимательства.                             Снижение уровня предпринимательской грамотности.</t>
  </si>
  <si>
    <t>Постановление администрации города "О внесении изменений в Порядок предоставления субсидии субъектам малого и (или) среднего предпринимательства на возмещение части затрат, связанных с  приобретением оборудования в целях создания и (или) развития, либо  модернизации производства товаров (работ, услуг)".</t>
  </si>
  <si>
    <t>Постановление администрации города "О внесении изменений в Порядок предоставления субсидий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оборудования".</t>
  </si>
  <si>
    <t>Определение перечня объектов недвижимости и способов приватизации муниципального имущества.</t>
  </si>
  <si>
    <t>2 квартал ежегодно</t>
  </si>
  <si>
    <t>4 квартал ежегодно</t>
  </si>
  <si>
    <t>Показатели эффект-ти деят-ти ОМСУ
(Указ Президента 607)</t>
  </si>
  <si>
    <t>Показатели эффект-ти деят-ти ОМСУ (Указ Президента 607)</t>
  </si>
  <si>
    <t>Объем капитальных вложений на 2019 год</t>
  </si>
  <si>
    <t>07900S6070</t>
  </si>
  <si>
    <t>Уточнение условий, размера предоставляемой финансовой поддержки, объемов финансирования по мероприятиям программы.</t>
  </si>
  <si>
    <t>Постановление администрации города "О внесении изменений в Порядок предоставления субсидий вновь созданным субъектам малого предпринимательства на возмещение части затрат, связанных с приобретением и созданием основных средств и началом предпринимательской деятельности".</t>
  </si>
  <si>
    <t>Уточнение условий и размера предоставляемой финансовой поддержки в соответствии с краевыми и федеральными требованиями.</t>
  </si>
  <si>
    <t>Уточнение категорий субъектов малого предпринимательства, относящихся к приоритетной целевой группе, условий и размера предоставляемой финансовой поддержки в соответствии с краевыми и федеральными требованиями.</t>
  </si>
  <si>
    <t>Количество субъектов малого и среднего предпринимательства, получивших имущественную поддержку (ежегодно), 10 единиц.</t>
  </si>
  <si>
    <t>Объем капитальных вложений на 2021 год</t>
  </si>
  <si>
    <t>итого на период             2019-2021</t>
  </si>
  <si>
    <t xml:space="preserve">Примечание: в муниципальной программе «Развитие малого и среднего предпринимательства в городе Назарово»  на 2019 год  и плановый период 2020-2021 годы муниципальные задания на оказание услуг структурным подразделениям администрации города не осуществляются.                                                </t>
  </si>
  <si>
    <t xml:space="preserve">Постановление администрации города "О внесении изменений в муниципальную программу "Развитие малого и среднего предпринимательства на территории города Назарово"  на 2019 год  и плановый период 2020-2021 годы
</t>
  </si>
  <si>
    <t>Решение Назаровского городского Совета депутатов "Об утверждении прогнозного плана приватизации муниципального имущества города Назарово на 2019 год и плановый период 2020-2021 годы".</t>
  </si>
  <si>
    <t>ОЭР   адм.города</t>
  </si>
  <si>
    <t>ОСиЗ   адм.города</t>
  </si>
  <si>
    <t>отчетный год - 2018</t>
  </si>
  <si>
    <t>очередной финансовый год - 2019</t>
  </si>
  <si>
    <t>первый год планового периода - 2020</t>
  </si>
  <si>
    <t>второй год планового периода - 2021</t>
  </si>
  <si>
    <r>
      <t xml:space="preserve">Отчетные данные </t>
    </r>
    <r>
      <rPr>
        <sz val="12"/>
        <color theme="1"/>
        <rFont val="Times New Roman"/>
        <family val="1"/>
        <charset val="204"/>
      </rPr>
      <t>ОЭР адм.города</t>
    </r>
  </si>
  <si>
    <t>ОЭР      адм.города</t>
  </si>
  <si>
    <t>ОСиЗ       адм.города</t>
  </si>
  <si>
    <t>Ответственный исполнитель программы: отдел экономического развития администрации города, всего</t>
  </si>
  <si>
    <t xml:space="preserve">Всего                                           Ответственный исполнитель мероприятия: отдел экономического развития администрации города. </t>
  </si>
  <si>
    <t xml:space="preserve">Количество субъектов малого и среднего предпринимательства, получивших финсовую поддержку (ежегодно), 4 единицы.
Количество созданных рабочих мест (ежегодно), 8 единиц.
Количество сохраненных рабочих мест (ежегодно), 40 единиц.
Объем привлеченных внебюджетных инвестиций при реализации программы (ежегодно), 5,5 млн рублей.
</t>
  </si>
  <si>
    <t>на 2019 год и плановый период 2020-2021 годов</t>
  </si>
  <si>
    <r>
      <t>В муниципальную программу  «Развитие малого и среднего предпринимательства в городе Назарово»  на 2019 год  и плановый период 2020-2021 годов объекты капитального строительства</t>
    </r>
    <r>
      <rPr>
        <sz val="10"/>
        <color rgb="FF0070C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на 2019 г.</t>
    </r>
    <r>
      <rPr>
        <sz val="10"/>
        <color rgb="FF000000"/>
        <rFont val="Times New Roman"/>
        <family val="1"/>
        <charset val="204"/>
      </rPr>
      <t xml:space="preserve"> не включены.                                                                                                          </t>
    </r>
  </si>
  <si>
    <r>
      <t>В муниципальную программу  «Развитие малого и среднего предпринимательства в городе Назарово»  на 2019 год  и плановый период 2020-2021 годов объекты капитального строительств</t>
    </r>
    <r>
      <rPr>
        <sz val="10"/>
        <rFont val="Times New Roman"/>
        <family val="1"/>
        <charset val="204"/>
      </rPr>
      <t xml:space="preserve">а  на плановый период 2020-2021гг. не включены.  </t>
    </r>
    <r>
      <rPr>
        <sz val="10"/>
        <color rgb="FF000000"/>
        <rFont val="Times New Roman"/>
        <family val="1"/>
        <charset val="204"/>
      </rPr>
      <t xml:space="preserve">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</si>
</sst>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54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right"/>
    </xf>
    <xf numFmtId="0" fontId="8" fillId="0" borderId="1" xfId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indent="1"/>
    </xf>
    <xf numFmtId="0" fontId="2" fillId="0" borderId="1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indent="1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/>
    <xf numFmtId="3" fontId="11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2" fontId="0" fillId="0" borderId="0" xfId="0" applyNumberFormat="1"/>
    <xf numFmtId="0" fontId="2" fillId="0" borderId="0" xfId="0" applyFont="1" applyAlignment="1"/>
    <xf numFmtId="0" fontId="11" fillId="0" borderId="0" xfId="0" applyFont="1" applyBorder="1" applyAlignment="1">
      <alignment vertical="center" wrapText="1"/>
    </xf>
    <xf numFmtId="0" fontId="2" fillId="0" borderId="2" xfId="0" applyFont="1" applyBorder="1"/>
    <xf numFmtId="0" fontId="1" fillId="0" borderId="3" xfId="0" applyFont="1" applyBorder="1" applyAlignment="1">
      <alignment horizontal="left" vertical="top" wrapText="1" indent="1"/>
    </xf>
    <xf numFmtId="0" fontId="1" fillId="0" borderId="3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2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justify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top" wrapText="1"/>
    </xf>
    <xf numFmtId="0" fontId="2" fillId="0" borderId="5" xfId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view="pageBreakPreview" zoomScaleSheetLayoutView="100" workbookViewId="0">
      <selection activeCell="F11" sqref="F11"/>
    </sheetView>
  </sheetViews>
  <sheetFormatPr defaultRowHeight="15"/>
  <cols>
    <col min="1" max="1" width="5.140625" customWidth="1"/>
    <col min="2" max="2" width="39.85546875" customWidth="1"/>
    <col min="3" max="3" width="11.5703125" customWidth="1"/>
    <col min="4" max="4" width="15" customWidth="1"/>
    <col min="5" max="5" width="15.85546875" customWidth="1"/>
    <col min="6" max="6" width="12.85546875" customWidth="1"/>
    <col min="7" max="7" width="13.140625" customWidth="1"/>
    <col min="8" max="8" width="12.7109375" customWidth="1"/>
    <col min="9" max="9" width="12.5703125" customWidth="1"/>
  </cols>
  <sheetData>
    <row r="1" spans="1:9" ht="15.75">
      <c r="A1" s="105" t="s">
        <v>0</v>
      </c>
      <c r="B1" s="105"/>
      <c r="C1" s="105"/>
      <c r="D1" s="105"/>
      <c r="E1" s="105"/>
      <c r="F1" s="105"/>
      <c r="G1" s="105"/>
      <c r="H1" s="105"/>
      <c r="I1" s="105"/>
    </row>
    <row r="2" spans="1:9" ht="15.75">
      <c r="A2" s="105" t="s">
        <v>195</v>
      </c>
      <c r="B2" s="105"/>
      <c r="C2" s="105"/>
      <c r="D2" s="105"/>
      <c r="E2" s="105"/>
      <c r="F2" s="105"/>
      <c r="G2" s="105"/>
      <c r="H2" s="105"/>
      <c r="I2" s="105"/>
    </row>
    <row r="3" spans="1:9" ht="15.75">
      <c r="A3" s="105" t="s">
        <v>196</v>
      </c>
      <c r="B3" s="105"/>
      <c r="C3" s="105"/>
      <c r="D3" s="105"/>
      <c r="E3" s="105"/>
      <c r="F3" s="105"/>
      <c r="G3" s="105"/>
      <c r="H3" s="105"/>
      <c r="I3" s="105"/>
    </row>
    <row r="4" spans="1:9" ht="15.75">
      <c r="A4" s="1"/>
      <c r="G4" s="105" t="s">
        <v>197</v>
      </c>
      <c r="H4" s="105"/>
      <c r="I4" s="105"/>
    </row>
    <row r="5" spans="1:9" ht="15.75">
      <c r="A5" s="1"/>
      <c r="F5" s="105" t="s">
        <v>259</v>
      </c>
      <c r="G5" s="105"/>
      <c r="H5" s="105"/>
      <c r="I5" s="105"/>
    </row>
    <row r="6" spans="1:9" s="3" customFormat="1" ht="24.75" customHeight="1">
      <c r="A6" s="106" t="s">
        <v>1</v>
      </c>
      <c r="B6" s="106"/>
      <c r="C6" s="106"/>
      <c r="D6" s="106"/>
      <c r="E6" s="106"/>
      <c r="F6" s="106"/>
      <c r="G6" s="106"/>
      <c r="H6" s="106"/>
      <c r="I6" s="106"/>
    </row>
    <row r="7" spans="1:9" s="3" customFormat="1" ht="15.75">
      <c r="A7" s="106" t="s">
        <v>2</v>
      </c>
      <c r="B7" s="106"/>
      <c r="C7" s="106"/>
      <c r="D7" s="106"/>
      <c r="E7" s="106"/>
      <c r="F7" s="106"/>
      <c r="G7" s="106"/>
      <c r="H7" s="106"/>
      <c r="I7" s="106"/>
    </row>
    <row r="8" spans="1:9" s="3" customFormat="1" ht="15.75">
      <c r="A8" s="106" t="s">
        <v>3</v>
      </c>
      <c r="B8" s="106"/>
      <c r="C8" s="106"/>
      <c r="D8" s="106"/>
      <c r="E8" s="106"/>
      <c r="F8" s="106"/>
      <c r="G8" s="106"/>
      <c r="H8" s="106"/>
      <c r="I8" s="106"/>
    </row>
    <row r="9" spans="1:9" s="3" customFormat="1" ht="15.75">
      <c r="A9" s="2"/>
    </row>
    <row r="10" spans="1:9" s="3" customFormat="1" ht="21.75" customHeight="1">
      <c r="A10" s="110" t="s">
        <v>4</v>
      </c>
      <c r="B10" s="110" t="s">
        <v>5</v>
      </c>
      <c r="C10" s="110" t="s">
        <v>6</v>
      </c>
      <c r="D10" s="110" t="s">
        <v>7</v>
      </c>
      <c r="E10" s="110" t="s">
        <v>8</v>
      </c>
      <c r="F10" s="107" t="s">
        <v>9</v>
      </c>
      <c r="G10" s="108"/>
      <c r="H10" s="108"/>
      <c r="I10" s="109"/>
    </row>
    <row r="11" spans="1:9" s="3" customFormat="1" ht="63" customHeight="1">
      <c r="A11" s="110"/>
      <c r="B11" s="110"/>
      <c r="C11" s="110"/>
      <c r="D11" s="110"/>
      <c r="E11" s="110"/>
      <c r="F11" s="98" t="s">
        <v>249</v>
      </c>
      <c r="G11" s="98" t="s">
        <v>250</v>
      </c>
      <c r="H11" s="98" t="s">
        <v>251</v>
      </c>
      <c r="I11" s="98" t="s">
        <v>252</v>
      </c>
    </row>
    <row r="12" spans="1:9" s="3" customFormat="1" ht="15.75">
      <c r="A12" s="8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</row>
    <row r="13" spans="1:9" s="3" customFormat="1" ht="24" customHeight="1">
      <c r="A13" s="107" t="s">
        <v>185</v>
      </c>
      <c r="B13" s="108"/>
      <c r="C13" s="108"/>
      <c r="D13" s="108"/>
      <c r="E13" s="108"/>
      <c r="F13" s="108"/>
      <c r="G13" s="108"/>
      <c r="H13" s="108"/>
      <c r="I13" s="109"/>
    </row>
    <row r="14" spans="1:9" s="3" customFormat="1" ht="96" customHeight="1">
      <c r="A14" s="49">
        <v>1</v>
      </c>
      <c r="B14" s="55" t="s">
        <v>219</v>
      </c>
      <c r="C14" s="53" t="s">
        <v>186</v>
      </c>
      <c r="D14" s="49">
        <v>0.1</v>
      </c>
      <c r="E14" s="74" t="s">
        <v>234</v>
      </c>
      <c r="F14" s="56">
        <v>270.89999999999998</v>
      </c>
      <c r="G14" s="56">
        <v>272.39999999999998</v>
      </c>
      <c r="H14" s="56">
        <v>273.5</v>
      </c>
      <c r="I14" s="56">
        <v>275.7</v>
      </c>
    </row>
    <row r="15" spans="1:9" s="3" customFormat="1" ht="125.25" customHeight="1">
      <c r="A15" s="49">
        <v>2</v>
      </c>
      <c r="B15" s="58" t="s">
        <v>220</v>
      </c>
      <c r="C15" s="53" t="s">
        <v>221</v>
      </c>
      <c r="D15" s="51">
        <v>0.2</v>
      </c>
      <c r="E15" s="74" t="s">
        <v>233</v>
      </c>
      <c r="F15" s="71">
        <v>40.700000000000003</v>
      </c>
      <c r="G15" s="71">
        <v>41.48</v>
      </c>
      <c r="H15" s="71">
        <v>41.8</v>
      </c>
      <c r="I15" s="71">
        <v>42.12</v>
      </c>
    </row>
    <row r="16" spans="1:9" s="3" customFormat="1" ht="16.5" customHeight="1">
      <c r="A16" s="107" t="s">
        <v>188</v>
      </c>
      <c r="B16" s="108"/>
      <c r="C16" s="108"/>
      <c r="D16" s="108"/>
      <c r="E16" s="108"/>
      <c r="F16" s="108"/>
      <c r="G16" s="108"/>
      <c r="H16" s="108"/>
      <c r="I16" s="109"/>
    </row>
    <row r="17" spans="1:9" s="3" customFormat="1" ht="61.5" customHeight="1">
      <c r="A17" s="49">
        <v>3</v>
      </c>
      <c r="B17" s="58" t="s">
        <v>222</v>
      </c>
      <c r="C17" s="51" t="s">
        <v>186</v>
      </c>
      <c r="D17" s="51">
        <v>0.1</v>
      </c>
      <c r="E17" s="57" t="s">
        <v>253</v>
      </c>
      <c r="F17" s="95">
        <v>4</v>
      </c>
      <c r="G17" s="95">
        <v>4</v>
      </c>
      <c r="H17" s="95">
        <v>4</v>
      </c>
      <c r="I17" s="92">
        <v>4</v>
      </c>
    </row>
    <row r="18" spans="1:9" s="3" customFormat="1" ht="77.25" customHeight="1">
      <c r="A18" s="74">
        <v>4</v>
      </c>
      <c r="B18" s="58" t="s">
        <v>198</v>
      </c>
      <c r="C18" s="51" t="s">
        <v>186</v>
      </c>
      <c r="D18" s="51">
        <v>0.1</v>
      </c>
      <c r="E18" s="57" t="s">
        <v>253</v>
      </c>
      <c r="F18" s="95">
        <v>8</v>
      </c>
      <c r="G18" s="104">
        <v>8</v>
      </c>
      <c r="H18" s="104">
        <v>8</v>
      </c>
      <c r="I18" s="104">
        <v>8</v>
      </c>
    </row>
    <row r="19" spans="1:9" s="3" customFormat="1" ht="46.5" customHeight="1">
      <c r="A19" s="74">
        <v>5</v>
      </c>
      <c r="B19" s="58" t="s">
        <v>199</v>
      </c>
      <c r="C19" s="51" t="s">
        <v>186</v>
      </c>
      <c r="D19" s="51">
        <v>0.1</v>
      </c>
      <c r="E19" s="57" t="s">
        <v>253</v>
      </c>
      <c r="F19" s="95">
        <v>40</v>
      </c>
      <c r="G19" s="104">
        <v>40</v>
      </c>
      <c r="H19" s="104">
        <v>40</v>
      </c>
      <c r="I19" s="104">
        <v>40</v>
      </c>
    </row>
    <row r="20" spans="1:9" s="3" customFormat="1" ht="62.25" customHeight="1">
      <c r="A20" s="74">
        <v>6</v>
      </c>
      <c r="B20" s="55" t="s">
        <v>223</v>
      </c>
      <c r="C20" s="51" t="s">
        <v>187</v>
      </c>
      <c r="D20" s="51">
        <v>0.1</v>
      </c>
      <c r="E20" s="57" t="s">
        <v>253</v>
      </c>
      <c r="F20" s="56">
        <v>5.5</v>
      </c>
      <c r="G20" s="56">
        <v>5.5</v>
      </c>
      <c r="H20" s="56">
        <v>5.5</v>
      </c>
      <c r="I20" s="56">
        <v>5.5</v>
      </c>
    </row>
    <row r="21" spans="1:9" s="3" customFormat="1" ht="15.75" customHeight="1">
      <c r="A21" s="107" t="s">
        <v>189</v>
      </c>
      <c r="B21" s="108"/>
      <c r="C21" s="108"/>
      <c r="D21" s="108"/>
      <c r="E21" s="108"/>
      <c r="F21" s="108"/>
      <c r="G21" s="108"/>
      <c r="H21" s="108"/>
      <c r="I21" s="109"/>
    </row>
    <row r="22" spans="1:9" s="3" customFormat="1" ht="63" customHeight="1">
      <c r="A22" s="49">
        <v>7</v>
      </c>
      <c r="B22" s="58" t="s">
        <v>190</v>
      </c>
      <c r="C22" s="51" t="s">
        <v>186</v>
      </c>
      <c r="D22" s="51">
        <v>0.1</v>
      </c>
      <c r="E22" s="51" t="s">
        <v>191</v>
      </c>
      <c r="F22" s="51">
        <v>10</v>
      </c>
      <c r="G22" s="51">
        <v>10</v>
      </c>
      <c r="H22" s="51">
        <v>10</v>
      </c>
      <c r="I22" s="51">
        <v>10</v>
      </c>
    </row>
    <row r="23" spans="1:9" s="3" customFormat="1" ht="18.75" customHeight="1">
      <c r="A23" s="107" t="s">
        <v>192</v>
      </c>
      <c r="B23" s="108"/>
      <c r="C23" s="108"/>
      <c r="D23" s="108"/>
      <c r="E23" s="108"/>
      <c r="F23" s="108"/>
      <c r="G23" s="108"/>
      <c r="H23" s="108"/>
      <c r="I23" s="109"/>
    </row>
    <row r="24" spans="1:9" s="3" customFormat="1" ht="47.25" customHeight="1">
      <c r="A24" s="49">
        <v>8</v>
      </c>
      <c r="B24" s="54" t="s">
        <v>193</v>
      </c>
      <c r="C24" s="51" t="s">
        <v>186</v>
      </c>
      <c r="D24" s="51">
        <v>0.1</v>
      </c>
      <c r="E24" s="57" t="s">
        <v>253</v>
      </c>
      <c r="F24" s="51">
        <v>70</v>
      </c>
      <c r="G24" s="51">
        <v>70</v>
      </c>
      <c r="H24" s="51">
        <v>70</v>
      </c>
      <c r="I24" s="51">
        <v>70</v>
      </c>
    </row>
    <row r="25" spans="1:9" s="3" customFormat="1" ht="65.25" customHeight="1">
      <c r="A25" s="49">
        <v>9</v>
      </c>
      <c r="B25" s="54" t="s">
        <v>194</v>
      </c>
      <c r="C25" s="51" t="s">
        <v>186</v>
      </c>
      <c r="D25" s="51">
        <v>0.1</v>
      </c>
      <c r="E25" s="57" t="s">
        <v>253</v>
      </c>
      <c r="F25" s="51">
        <v>15</v>
      </c>
      <c r="G25" s="51">
        <v>15</v>
      </c>
      <c r="H25" s="51">
        <v>15</v>
      </c>
      <c r="I25" s="51">
        <v>15</v>
      </c>
    </row>
    <row r="26" spans="1:9" ht="15.75">
      <c r="A26" s="4"/>
      <c r="D26" s="80">
        <f>D14+D15+D17+D18+D19+D20+D22+D24+D25</f>
        <v>0.99999999999999989</v>
      </c>
    </row>
    <row r="27" spans="1:9" ht="15.75">
      <c r="A27" s="4"/>
    </row>
    <row r="28" spans="1:9" ht="15.75">
      <c r="A28" s="4"/>
    </row>
  </sheetData>
  <mergeCells count="18">
    <mergeCell ref="A23:I23"/>
    <mergeCell ref="A13:I13"/>
    <mergeCell ref="E10:E11"/>
    <mergeCell ref="F10:I10"/>
    <mergeCell ref="G4:I4"/>
    <mergeCell ref="A8:I8"/>
    <mergeCell ref="A10:A11"/>
    <mergeCell ref="B10:B11"/>
    <mergeCell ref="C10:C11"/>
    <mergeCell ref="D10:D11"/>
    <mergeCell ref="A16:I16"/>
    <mergeCell ref="A21:I21"/>
    <mergeCell ref="A1:I1"/>
    <mergeCell ref="A2:I2"/>
    <mergeCell ref="A3:I3"/>
    <mergeCell ref="A6:I6"/>
    <mergeCell ref="A7:I7"/>
    <mergeCell ref="F5:I5"/>
  </mergeCells>
  <pageMargins left="0.39370078740157483" right="0.39370078740157483" top="0.78740157480314965" bottom="0.78740157480314965" header="0" footer="0"/>
  <pageSetup paperSize="9" orientation="landscape" verticalDpi="0" r:id="rId1"/>
  <rowBreaks count="1" manualBreakCount="1">
    <brk id="2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K31"/>
  <sheetViews>
    <sheetView view="pageBreakPreview" zoomScale="120" zoomScaleSheetLayoutView="120" workbookViewId="0">
      <selection activeCell="E19" sqref="E19"/>
    </sheetView>
  </sheetViews>
  <sheetFormatPr defaultColWidth="13.85546875" defaultRowHeight="15.75"/>
  <cols>
    <col min="1" max="1" width="5" style="3" customWidth="1"/>
    <col min="2" max="2" width="29.7109375" style="3" customWidth="1"/>
    <col min="3" max="3" width="27.5703125" style="3" customWidth="1"/>
    <col min="4" max="4" width="10" style="3" customWidth="1"/>
    <col min="5" max="5" width="9.7109375" style="3" customWidth="1"/>
    <col min="6" max="6" width="8.85546875" style="3" customWidth="1"/>
    <col min="7" max="7" width="11.140625" style="3" customWidth="1"/>
    <col min="8" max="8" width="20.140625" style="3" customWidth="1"/>
    <col min="9" max="9" width="21.85546875" style="3" customWidth="1"/>
    <col min="10" max="16384" width="13.85546875" style="3"/>
  </cols>
  <sheetData>
    <row r="1" spans="1:11">
      <c r="A1" s="132" t="s">
        <v>117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>
      <c r="A2" s="132" t="s">
        <v>115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</row>
    <row r="3" spans="1:11">
      <c r="A3" s="132" t="s">
        <v>116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1">
      <c r="A4" s="1"/>
    </row>
    <row r="5" spans="1:11">
      <c r="A5" s="39"/>
      <c r="B5" s="39"/>
      <c r="C5" s="39"/>
      <c r="D5" s="39"/>
      <c r="E5" s="39"/>
      <c r="F5" s="39"/>
      <c r="G5" s="39"/>
      <c r="H5" s="39"/>
      <c r="I5" s="37"/>
    </row>
    <row r="6" spans="1:11">
      <c r="A6" s="106" t="s">
        <v>118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</row>
    <row r="7" spans="1:11">
      <c r="A7" s="106" t="s">
        <v>119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</row>
    <row r="8" spans="1:11" ht="19.5" customHeight="1">
      <c r="A8" s="106" t="s">
        <v>120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</row>
    <row r="9" spans="1:11">
      <c r="A9" s="19"/>
      <c r="B9"/>
      <c r="C9"/>
      <c r="D9"/>
      <c r="E9"/>
      <c r="F9"/>
      <c r="G9"/>
      <c r="H9"/>
      <c r="I9"/>
      <c r="J9"/>
      <c r="K9"/>
    </row>
    <row r="10" spans="1:11" ht="16.5" customHeight="1">
      <c r="A10" s="125" t="s">
        <v>121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</row>
    <row r="11" spans="1:11" ht="16.5" customHeight="1">
      <c r="A11" s="120" t="s">
        <v>132</v>
      </c>
      <c r="B11" s="120" t="s">
        <v>60</v>
      </c>
      <c r="C11" s="120" t="s">
        <v>61</v>
      </c>
      <c r="D11" s="110" t="s">
        <v>133</v>
      </c>
      <c r="E11" s="110"/>
      <c r="F11" s="110"/>
      <c r="G11" s="110"/>
      <c r="H11" s="110" t="s">
        <v>122</v>
      </c>
      <c r="I11" s="110"/>
      <c r="J11" s="110"/>
      <c r="K11" s="110"/>
    </row>
    <row r="12" spans="1:11" ht="47.25">
      <c r="A12" s="120"/>
      <c r="B12" s="120"/>
      <c r="C12" s="120"/>
      <c r="D12" s="20" t="s">
        <v>63</v>
      </c>
      <c r="E12" s="20" t="s">
        <v>64</v>
      </c>
      <c r="F12" s="20" t="s">
        <v>65</v>
      </c>
      <c r="G12" s="20" t="s">
        <v>66</v>
      </c>
      <c r="H12" s="21" t="s">
        <v>131</v>
      </c>
      <c r="I12" s="20" t="s">
        <v>107</v>
      </c>
      <c r="J12" s="21" t="s">
        <v>123</v>
      </c>
      <c r="K12" s="21" t="s">
        <v>124</v>
      </c>
    </row>
    <row r="13" spans="1:11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</row>
    <row r="14" spans="1:11">
      <c r="A14" s="110">
        <v>1</v>
      </c>
      <c r="B14" s="122" t="s">
        <v>14</v>
      </c>
      <c r="C14" s="23" t="s">
        <v>68</v>
      </c>
      <c r="D14" s="24"/>
      <c r="E14" s="24"/>
      <c r="F14" s="24"/>
      <c r="G14" s="24"/>
      <c r="H14" s="24"/>
      <c r="I14" s="24"/>
      <c r="J14" s="24"/>
      <c r="K14" s="24"/>
    </row>
    <row r="15" spans="1:11" ht="45" customHeight="1">
      <c r="A15" s="110"/>
      <c r="B15" s="122"/>
      <c r="C15" s="23" t="s">
        <v>125</v>
      </c>
      <c r="D15" s="24"/>
      <c r="E15" s="24"/>
      <c r="F15" s="24"/>
      <c r="G15" s="24"/>
      <c r="H15" s="24"/>
      <c r="I15" s="24"/>
      <c r="J15" s="24"/>
      <c r="K15" s="24"/>
    </row>
    <row r="16" spans="1:11">
      <c r="A16" s="110"/>
      <c r="B16" s="122"/>
      <c r="C16" s="23" t="s">
        <v>126</v>
      </c>
      <c r="D16" s="24"/>
      <c r="E16" s="24"/>
      <c r="F16" s="24"/>
      <c r="G16" s="24"/>
      <c r="H16" s="24"/>
      <c r="I16" s="24"/>
      <c r="J16" s="24"/>
      <c r="K16" s="24"/>
    </row>
    <row r="17" spans="1:11">
      <c r="A17" s="110"/>
      <c r="B17" s="122"/>
      <c r="C17" s="23" t="s">
        <v>15</v>
      </c>
      <c r="D17" s="24"/>
      <c r="E17" s="24"/>
      <c r="F17" s="24"/>
      <c r="G17" s="24"/>
      <c r="H17" s="24"/>
      <c r="I17" s="24"/>
      <c r="J17" s="24"/>
      <c r="K17" s="24"/>
    </row>
    <row r="18" spans="1:11">
      <c r="A18" s="110">
        <v>2</v>
      </c>
      <c r="B18" s="122" t="s">
        <v>16</v>
      </c>
      <c r="C18" s="23" t="s">
        <v>68</v>
      </c>
      <c r="D18" s="24"/>
      <c r="E18" s="24"/>
      <c r="F18" s="24"/>
      <c r="G18" s="24"/>
      <c r="H18" s="24"/>
      <c r="I18" s="24"/>
      <c r="J18" s="24"/>
      <c r="K18" s="24"/>
    </row>
    <row r="19" spans="1:11" ht="51.75" customHeight="1">
      <c r="A19" s="110"/>
      <c r="B19" s="122"/>
      <c r="C19" s="23" t="s">
        <v>127</v>
      </c>
      <c r="D19" s="24"/>
      <c r="E19" s="24"/>
      <c r="F19" s="24"/>
      <c r="G19" s="24"/>
      <c r="H19" s="24"/>
      <c r="I19" s="24"/>
      <c r="J19" s="24"/>
      <c r="K19" s="24"/>
    </row>
    <row r="20" spans="1:11" ht="19.5" customHeight="1">
      <c r="A20" s="110"/>
      <c r="B20" s="122"/>
      <c r="C20" s="23" t="s">
        <v>126</v>
      </c>
      <c r="D20" s="24"/>
      <c r="E20" s="24"/>
      <c r="F20" s="24"/>
      <c r="G20" s="24"/>
      <c r="H20" s="24"/>
      <c r="I20" s="24"/>
      <c r="J20" s="24"/>
      <c r="K20" s="24"/>
    </row>
    <row r="21" spans="1:11">
      <c r="A21" s="110"/>
      <c r="B21" s="122"/>
      <c r="C21" s="23" t="s">
        <v>15</v>
      </c>
      <c r="D21" s="24"/>
      <c r="E21" s="24"/>
      <c r="F21" s="24"/>
      <c r="G21" s="24"/>
      <c r="H21" s="24"/>
      <c r="I21" s="24"/>
      <c r="J21" s="24"/>
      <c r="K21" s="24"/>
    </row>
    <row r="22" spans="1:11" ht="38.25" customHeight="1">
      <c r="A22" s="21">
        <v>3</v>
      </c>
      <c r="B22" s="23" t="s">
        <v>31</v>
      </c>
      <c r="C22" s="23" t="s">
        <v>128</v>
      </c>
      <c r="D22" s="24"/>
      <c r="E22" s="24"/>
      <c r="F22" s="24"/>
      <c r="G22" s="24"/>
      <c r="H22" s="24"/>
      <c r="I22" s="24"/>
      <c r="J22" s="24"/>
      <c r="K22" s="24"/>
    </row>
    <row r="23" spans="1:11">
      <c r="A23" s="21">
        <v>4</v>
      </c>
      <c r="B23" s="23" t="s">
        <v>15</v>
      </c>
      <c r="C23" s="24"/>
      <c r="D23" s="24"/>
      <c r="E23" s="24"/>
      <c r="F23" s="24"/>
      <c r="G23" s="24"/>
      <c r="H23" s="24"/>
      <c r="I23" s="24"/>
      <c r="J23" s="24"/>
      <c r="K23" s="24"/>
    </row>
    <row r="24" spans="1:11" ht="31.5">
      <c r="A24" s="21">
        <v>5</v>
      </c>
      <c r="B24" s="23" t="s">
        <v>33</v>
      </c>
      <c r="C24" s="24"/>
      <c r="D24" s="24"/>
      <c r="E24" s="24"/>
      <c r="F24" s="24"/>
      <c r="G24" s="24"/>
      <c r="H24" s="24"/>
      <c r="I24" s="24"/>
      <c r="J24" s="24"/>
      <c r="K24" s="24"/>
    </row>
    <row r="25" spans="1:11">
      <c r="A25" s="21">
        <v>6</v>
      </c>
      <c r="B25" s="23" t="s">
        <v>15</v>
      </c>
      <c r="C25" s="24"/>
      <c r="D25" s="24"/>
      <c r="E25" s="24"/>
      <c r="F25" s="24"/>
      <c r="G25" s="24"/>
      <c r="H25" s="24"/>
      <c r="I25" s="24"/>
      <c r="J25" s="24"/>
      <c r="K25" s="24"/>
    </row>
    <row r="26" spans="1:11" ht="51" customHeight="1">
      <c r="A26" s="110" t="s">
        <v>39</v>
      </c>
      <c r="B26" s="122" t="s">
        <v>129</v>
      </c>
      <c r="C26" s="23" t="s">
        <v>125</v>
      </c>
      <c r="D26" s="24"/>
      <c r="E26" s="24"/>
      <c r="F26" s="24"/>
      <c r="G26" s="24"/>
      <c r="H26" s="24"/>
      <c r="I26" s="24"/>
      <c r="J26" s="24"/>
      <c r="K26" s="24"/>
    </row>
    <row r="27" spans="1:11" ht="16.5" customHeight="1">
      <c r="A27" s="110"/>
      <c r="B27" s="122"/>
      <c r="C27" s="23" t="s">
        <v>126</v>
      </c>
      <c r="D27" s="24"/>
      <c r="E27" s="24"/>
      <c r="F27" s="24"/>
      <c r="G27" s="24"/>
      <c r="H27" s="24"/>
      <c r="I27" s="24"/>
      <c r="J27" s="24"/>
      <c r="K27" s="24"/>
    </row>
    <row r="28" spans="1:11">
      <c r="A28" s="110"/>
      <c r="B28" s="122"/>
      <c r="C28" s="23" t="s">
        <v>15</v>
      </c>
      <c r="D28" s="24"/>
      <c r="E28" s="24"/>
      <c r="F28" s="24"/>
      <c r="G28" s="24"/>
      <c r="H28" s="24"/>
      <c r="I28" s="24"/>
      <c r="J28" s="24"/>
      <c r="K28" s="24"/>
    </row>
    <row r="29" spans="1:11">
      <c r="A29" s="4"/>
      <c r="B29"/>
      <c r="C29"/>
      <c r="D29"/>
      <c r="E29"/>
      <c r="F29"/>
      <c r="G29"/>
      <c r="H29"/>
      <c r="I29"/>
      <c r="J29"/>
      <c r="K29"/>
    </row>
    <row r="30" spans="1:11" ht="26.25" customHeight="1">
      <c r="A30" s="119" t="s">
        <v>130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</row>
    <row r="31" spans="1:11">
      <c r="A31" s="41"/>
      <c r="B31"/>
      <c r="C31"/>
      <c r="D31"/>
      <c r="E31"/>
      <c r="F31"/>
      <c r="G31"/>
      <c r="H31"/>
      <c r="I31"/>
      <c r="J31"/>
      <c r="K31"/>
    </row>
  </sheetData>
  <mergeCells count="19">
    <mergeCell ref="A1:K1"/>
    <mergeCell ref="A2:K2"/>
    <mergeCell ref="A3:K3"/>
    <mergeCell ref="A18:A21"/>
    <mergeCell ref="B18:B21"/>
    <mergeCell ref="A6:K6"/>
    <mergeCell ref="A7:K7"/>
    <mergeCell ref="A8:K8"/>
    <mergeCell ref="A14:A17"/>
    <mergeCell ref="B14:B17"/>
    <mergeCell ref="D11:G11"/>
    <mergeCell ref="H11:K11"/>
    <mergeCell ref="A30:K30"/>
    <mergeCell ref="C11:C12"/>
    <mergeCell ref="B11:B12"/>
    <mergeCell ref="A11:A12"/>
    <mergeCell ref="A10:K10"/>
    <mergeCell ref="A26:A28"/>
    <mergeCell ref="B26:B28"/>
  </mergeCells>
  <printOptions horizontalCentered="1" verticalCentered="1"/>
  <pageMargins left="0.31496062992125984" right="0.31496062992125984" top="0.59055118110236227" bottom="0.59055118110236227" header="0" footer="0"/>
  <pageSetup paperSize="9" scale="82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A57"/>
  <sheetViews>
    <sheetView view="pageBreakPreview" zoomScale="120" zoomScaleSheetLayoutView="120" workbookViewId="0">
      <selection activeCell="A18" sqref="A18:XFD18"/>
    </sheetView>
  </sheetViews>
  <sheetFormatPr defaultColWidth="13.85546875" defaultRowHeight="15.75"/>
  <cols>
    <col min="1" max="1" width="4.85546875" style="3" customWidth="1"/>
    <col min="2" max="2" width="26.7109375" style="3" customWidth="1"/>
    <col min="3" max="3" width="17" style="3" customWidth="1"/>
    <col min="4" max="4" width="16.42578125" style="3" customWidth="1"/>
    <col min="5" max="5" width="18.85546875" style="3" customWidth="1"/>
    <col min="6" max="6" width="12.7109375" style="3" customWidth="1"/>
    <col min="7" max="7" width="13.140625" style="3" customWidth="1"/>
    <col min="8" max="8" width="12.7109375" style="3" customWidth="1"/>
    <col min="9" max="9" width="17.140625" style="3" customWidth="1"/>
    <col min="10" max="16384" width="13.85546875" style="3"/>
  </cols>
  <sheetData>
    <row r="1" spans="1:53">
      <c r="A1" s="132" t="s">
        <v>147</v>
      </c>
      <c r="B1" s="132"/>
      <c r="C1" s="132"/>
      <c r="D1" s="132"/>
      <c r="E1" s="132"/>
      <c r="F1" s="132"/>
      <c r="G1" s="132"/>
      <c r="H1" s="132"/>
      <c r="I1" s="132"/>
    </row>
    <row r="2" spans="1:53">
      <c r="A2" s="132" t="s">
        <v>115</v>
      </c>
      <c r="B2" s="132"/>
      <c r="C2" s="132"/>
      <c r="D2" s="132"/>
      <c r="E2" s="132"/>
      <c r="F2" s="132"/>
      <c r="G2" s="132"/>
      <c r="H2" s="132"/>
      <c r="I2" s="132"/>
    </row>
    <row r="3" spans="1:53">
      <c r="A3" s="132" t="s">
        <v>116</v>
      </c>
      <c r="B3" s="132"/>
      <c r="C3" s="132"/>
      <c r="D3" s="132"/>
      <c r="E3" s="132"/>
      <c r="F3" s="132"/>
      <c r="G3" s="132"/>
      <c r="H3" s="132"/>
      <c r="I3" s="132"/>
    </row>
    <row r="4" spans="1:53">
      <c r="A4" s="1"/>
    </row>
    <row r="5" spans="1:53">
      <c r="A5" s="106" t="s">
        <v>118</v>
      </c>
      <c r="B5" s="106"/>
      <c r="C5" s="106"/>
      <c r="D5" s="106"/>
      <c r="E5" s="106"/>
      <c r="F5" s="106"/>
      <c r="G5" s="106"/>
      <c r="H5" s="106"/>
      <c r="I5" s="106"/>
    </row>
    <row r="6" spans="1:53">
      <c r="A6" s="106" t="s">
        <v>134</v>
      </c>
      <c r="B6" s="106"/>
      <c r="C6" s="106"/>
      <c r="D6" s="106"/>
      <c r="E6" s="106"/>
      <c r="F6" s="106"/>
      <c r="G6" s="106"/>
      <c r="H6" s="106"/>
      <c r="I6" s="106"/>
    </row>
    <row r="7" spans="1:53">
      <c r="A7" s="19"/>
      <c r="B7"/>
      <c r="C7"/>
      <c r="D7"/>
      <c r="E7"/>
      <c r="F7"/>
      <c r="G7"/>
      <c r="H7"/>
      <c r="I7"/>
    </row>
    <row r="8" spans="1:53" ht="19.5" customHeight="1">
      <c r="A8" s="19"/>
      <c r="B8"/>
      <c r="C8"/>
      <c r="D8"/>
      <c r="E8"/>
      <c r="F8"/>
      <c r="G8"/>
      <c r="H8"/>
      <c r="I8"/>
    </row>
    <row r="9" spans="1:53">
      <c r="A9" s="134" t="s">
        <v>135</v>
      </c>
      <c r="B9" s="134"/>
      <c r="C9" s="134"/>
      <c r="D9" s="134"/>
      <c r="E9" s="134"/>
      <c r="F9" s="134"/>
      <c r="G9" s="134"/>
      <c r="H9" s="134"/>
      <c r="I9" s="134"/>
    </row>
    <row r="10" spans="1:53" ht="22.5" customHeight="1">
      <c r="A10" s="144" t="s">
        <v>4</v>
      </c>
      <c r="B10" s="144" t="s">
        <v>87</v>
      </c>
      <c r="C10" s="128" t="s">
        <v>136</v>
      </c>
      <c r="D10" s="128"/>
      <c r="E10" s="128"/>
      <c r="F10" s="128"/>
      <c r="G10" s="144" t="s">
        <v>145</v>
      </c>
      <c r="H10" s="144" t="s">
        <v>144</v>
      </c>
      <c r="I10" s="144" t="s">
        <v>137</v>
      </c>
    </row>
    <row r="11" spans="1:53" ht="18" customHeight="1">
      <c r="A11" s="145"/>
      <c r="B11" s="145"/>
      <c r="C11" s="128" t="s">
        <v>90</v>
      </c>
      <c r="D11" s="128"/>
      <c r="E11" s="128"/>
      <c r="F11" s="128"/>
      <c r="G11" s="145"/>
      <c r="H11" s="145"/>
      <c r="I11" s="145"/>
    </row>
    <row r="12" spans="1:53" s="35" customFormat="1" ht="70.5" customHeight="1">
      <c r="A12" s="146"/>
      <c r="B12" s="146"/>
      <c r="C12" s="33" t="s">
        <v>146</v>
      </c>
      <c r="D12" s="12" t="s">
        <v>107</v>
      </c>
      <c r="E12" s="33" t="s">
        <v>138</v>
      </c>
      <c r="F12" s="12" t="s">
        <v>139</v>
      </c>
      <c r="G12" s="146"/>
      <c r="H12" s="146"/>
      <c r="I12" s="14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</row>
    <row r="13" spans="1:53">
      <c r="A13" s="33">
        <v>1</v>
      </c>
      <c r="B13" s="33">
        <v>2</v>
      </c>
      <c r="C13" s="33">
        <v>3</v>
      </c>
      <c r="D13" s="33">
        <v>4</v>
      </c>
      <c r="E13" s="33">
        <v>5</v>
      </c>
      <c r="F13" s="33">
        <v>6</v>
      </c>
      <c r="G13" s="33" t="s">
        <v>140</v>
      </c>
      <c r="H13" s="33" t="s">
        <v>141</v>
      </c>
      <c r="I13" s="33">
        <v>9</v>
      </c>
    </row>
    <row r="14" spans="1:53" ht="15.75" customHeight="1">
      <c r="A14" s="45"/>
      <c r="B14" s="46" t="s">
        <v>142</v>
      </c>
      <c r="C14" s="42"/>
      <c r="D14" s="42"/>
      <c r="E14" s="42"/>
      <c r="F14" s="42"/>
      <c r="G14" s="42"/>
      <c r="H14" s="42"/>
      <c r="I14" s="42"/>
    </row>
    <row r="15" spans="1:53">
      <c r="A15" s="21">
        <v>2</v>
      </c>
      <c r="B15" s="141" t="s">
        <v>143</v>
      </c>
      <c r="C15" s="142"/>
      <c r="D15" s="142"/>
      <c r="E15" s="142"/>
      <c r="F15" s="142"/>
      <c r="G15" s="142"/>
      <c r="H15" s="142"/>
      <c r="I15" s="143"/>
    </row>
    <row r="16" spans="1:53" ht="19.5" customHeight="1">
      <c r="A16" s="21">
        <v>3</v>
      </c>
      <c r="B16" s="138" t="s">
        <v>92</v>
      </c>
      <c r="C16" s="139"/>
      <c r="D16" s="139"/>
      <c r="E16" s="139"/>
      <c r="F16" s="139"/>
      <c r="G16" s="139"/>
      <c r="H16" s="139"/>
      <c r="I16" s="140"/>
    </row>
    <row r="17" spans="1:9">
      <c r="A17" s="21">
        <v>4</v>
      </c>
      <c r="B17" s="23" t="s">
        <v>93</v>
      </c>
      <c r="C17" s="24"/>
      <c r="D17" s="24"/>
      <c r="E17" s="24"/>
      <c r="F17" s="24"/>
      <c r="G17" s="24"/>
      <c r="H17" s="24"/>
      <c r="I17" s="24"/>
    </row>
    <row r="18" spans="1:9" ht="47.25">
      <c r="A18" s="21">
        <v>5</v>
      </c>
      <c r="B18" s="23" t="s">
        <v>94</v>
      </c>
      <c r="C18" s="24"/>
      <c r="D18" s="24"/>
      <c r="E18" s="24"/>
      <c r="F18" s="24"/>
      <c r="G18" s="24"/>
      <c r="H18" s="24"/>
      <c r="I18" s="24"/>
    </row>
    <row r="19" spans="1:9" ht="78.75">
      <c r="A19" s="21">
        <v>6</v>
      </c>
      <c r="B19" s="23" t="s">
        <v>95</v>
      </c>
      <c r="C19" s="24"/>
      <c r="D19" s="24"/>
      <c r="E19" s="24"/>
      <c r="F19" s="24"/>
      <c r="G19" s="24"/>
      <c r="H19" s="24"/>
      <c r="I19" s="24"/>
    </row>
    <row r="20" spans="1:9">
      <c r="A20" s="21">
        <v>7</v>
      </c>
      <c r="B20" s="23" t="s">
        <v>96</v>
      </c>
      <c r="C20" s="24"/>
      <c r="D20" s="24"/>
      <c r="E20" s="24"/>
      <c r="F20" s="24"/>
      <c r="G20" s="24"/>
      <c r="H20" s="24"/>
      <c r="I20" s="24"/>
    </row>
    <row r="21" spans="1:9" ht="47.25">
      <c r="A21" s="21">
        <v>8</v>
      </c>
      <c r="B21" s="23" t="s">
        <v>94</v>
      </c>
      <c r="C21" s="24"/>
      <c r="D21" s="24"/>
      <c r="E21" s="24"/>
      <c r="F21" s="24"/>
      <c r="G21" s="24"/>
      <c r="H21" s="24"/>
      <c r="I21" s="24"/>
    </row>
    <row r="22" spans="1:9">
      <c r="A22" s="21">
        <v>9</v>
      </c>
      <c r="B22" s="23" t="s">
        <v>97</v>
      </c>
      <c r="C22" s="24"/>
      <c r="D22" s="24"/>
      <c r="E22" s="24"/>
      <c r="F22" s="24"/>
      <c r="G22" s="24"/>
      <c r="H22" s="24"/>
      <c r="I22" s="24"/>
    </row>
    <row r="23" spans="1:9" ht="47.25">
      <c r="A23" s="21">
        <v>10</v>
      </c>
      <c r="B23" s="23" t="s">
        <v>94</v>
      </c>
      <c r="C23" s="24"/>
      <c r="D23" s="24"/>
      <c r="E23" s="24"/>
      <c r="F23" s="24"/>
      <c r="G23" s="24"/>
      <c r="H23" s="24"/>
      <c r="I23" s="24"/>
    </row>
    <row r="24" spans="1:9" ht="31.5">
      <c r="A24" s="21">
        <v>11</v>
      </c>
      <c r="B24" s="23" t="s">
        <v>98</v>
      </c>
      <c r="C24" s="24"/>
      <c r="D24" s="24"/>
      <c r="E24" s="24"/>
      <c r="F24" s="24"/>
      <c r="G24" s="24"/>
      <c r="H24" s="24"/>
      <c r="I24" s="24"/>
    </row>
    <row r="25" spans="1:9" ht="47.25">
      <c r="A25" s="21">
        <v>12</v>
      </c>
      <c r="B25" s="23" t="s">
        <v>94</v>
      </c>
      <c r="C25" s="24"/>
      <c r="D25" s="24"/>
      <c r="E25" s="24"/>
      <c r="F25" s="24"/>
      <c r="G25" s="24"/>
      <c r="H25" s="24"/>
      <c r="I25" s="24"/>
    </row>
    <row r="26" spans="1:9">
      <c r="A26" s="21">
        <v>13</v>
      </c>
      <c r="B26" s="23" t="s">
        <v>99</v>
      </c>
      <c r="C26" s="24"/>
      <c r="D26" s="24"/>
      <c r="E26" s="24"/>
      <c r="F26" s="24"/>
      <c r="G26" s="24"/>
      <c r="H26" s="24"/>
      <c r="I26" s="24"/>
    </row>
    <row r="27" spans="1:9" ht="31.5">
      <c r="A27" s="21">
        <v>14</v>
      </c>
      <c r="B27" s="23" t="s">
        <v>92</v>
      </c>
      <c r="C27" s="24"/>
      <c r="D27" s="24"/>
      <c r="E27" s="117"/>
      <c r="F27" s="117"/>
      <c r="G27" s="24"/>
      <c r="H27" s="24"/>
      <c r="I27" s="24"/>
    </row>
    <row r="28" spans="1:9">
      <c r="A28" s="21">
        <v>15</v>
      </c>
      <c r="B28" s="23" t="s">
        <v>93</v>
      </c>
      <c r="C28" s="24"/>
      <c r="D28" s="24"/>
      <c r="E28" s="24"/>
      <c r="F28" s="24"/>
      <c r="G28" s="24"/>
      <c r="H28" s="24"/>
      <c r="I28" s="24"/>
    </row>
    <row r="29" spans="1:9" ht="47.25">
      <c r="A29" s="21">
        <v>16</v>
      </c>
      <c r="B29" s="23" t="s">
        <v>94</v>
      </c>
      <c r="C29" s="24"/>
      <c r="D29" s="24"/>
      <c r="E29" s="24"/>
      <c r="F29" s="24"/>
      <c r="G29" s="24"/>
      <c r="H29" s="24"/>
      <c r="I29" s="24"/>
    </row>
    <row r="30" spans="1:9" ht="78.75">
      <c r="A30" s="21">
        <v>17</v>
      </c>
      <c r="B30" s="23" t="s">
        <v>95</v>
      </c>
      <c r="C30" s="24"/>
      <c r="D30" s="24"/>
      <c r="E30" s="24"/>
      <c r="F30" s="24"/>
      <c r="G30" s="24"/>
      <c r="H30" s="24"/>
      <c r="I30" s="24"/>
    </row>
    <row r="31" spans="1:9">
      <c r="A31" s="21">
        <v>18</v>
      </c>
      <c r="B31" s="23" t="s">
        <v>96</v>
      </c>
      <c r="C31" s="24"/>
      <c r="D31" s="24"/>
      <c r="E31" s="24"/>
      <c r="F31" s="24"/>
      <c r="G31" s="24"/>
      <c r="H31" s="24"/>
      <c r="I31" s="24"/>
    </row>
    <row r="32" spans="1:9" ht="47.25">
      <c r="A32" s="21">
        <v>19</v>
      </c>
      <c r="B32" s="23" t="s">
        <v>94</v>
      </c>
      <c r="C32" s="24"/>
      <c r="D32" s="24"/>
      <c r="E32" s="24"/>
      <c r="F32" s="24"/>
      <c r="G32" s="24"/>
      <c r="H32" s="24"/>
      <c r="I32" s="24"/>
    </row>
    <row r="33" spans="1:9">
      <c r="A33" s="21">
        <v>20</v>
      </c>
      <c r="B33" s="23" t="s">
        <v>97</v>
      </c>
      <c r="C33" s="24"/>
      <c r="D33" s="24"/>
      <c r="E33" s="24"/>
      <c r="F33" s="24"/>
      <c r="G33" s="24"/>
      <c r="H33" s="24"/>
      <c r="I33" s="24"/>
    </row>
    <row r="34" spans="1:9" ht="47.25">
      <c r="A34" s="21">
        <v>21</v>
      </c>
      <c r="B34" s="23" t="s">
        <v>94</v>
      </c>
      <c r="C34" s="24"/>
      <c r="D34" s="24"/>
      <c r="E34" s="24"/>
      <c r="F34" s="24"/>
      <c r="G34" s="24"/>
      <c r="H34" s="24"/>
      <c r="I34" s="24"/>
    </row>
    <row r="35" spans="1:9" ht="31.5">
      <c r="A35" s="21">
        <v>22</v>
      </c>
      <c r="B35" s="23" t="s">
        <v>98</v>
      </c>
      <c r="C35" s="24"/>
      <c r="D35" s="24"/>
      <c r="E35" s="24"/>
      <c r="F35" s="24"/>
      <c r="G35" s="24"/>
      <c r="H35" s="24"/>
      <c r="I35" s="24"/>
    </row>
    <row r="36" spans="1:9" ht="47.25">
      <c r="A36" s="21">
        <v>23</v>
      </c>
      <c r="B36" s="23" t="s">
        <v>94</v>
      </c>
      <c r="C36" s="24"/>
      <c r="D36" s="24"/>
      <c r="E36" s="24"/>
      <c r="F36" s="24"/>
      <c r="G36" s="24"/>
      <c r="H36" s="24"/>
      <c r="I36" s="24"/>
    </row>
    <row r="37" spans="1:9">
      <c r="A37" s="21">
        <v>24</v>
      </c>
      <c r="B37" s="23" t="s">
        <v>15</v>
      </c>
      <c r="C37" s="24"/>
      <c r="D37" s="24"/>
      <c r="E37" s="24"/>
      <c r="F37" s="24"/>
      <c r="G37" s="24"/>
      <c r="H37" s="24"/>
      <c r="I37" s="24"/>
    </row>
    <row r="38" spans="1:9" ht="31.5">
      <c r="A38" s="21">
        <v>25</v>
      </c>
      <c r="B38" s="23" t="s">
        <v>33</v>
      </c>
      <c r="C38" s="24"/>
      <c r="D38" s="24"/>
      <c r="E38" s="24"/>
      <c r="F38" s="24"/>
      <c r="G38" s="24"/>
      <c r="H38" s="24"/>
      <c r="I38" s="24"/>
    </row>
    <row r="39" spans="1:9" ht="31.5">
      <c r="A39" s="21">
        <v>26</v>
      </c>
      <c r="B39" s="23" t="s">
        <v>92</v>
      </c>
      <c r="C39" s="24"/>
      <c r="D39" s="24"/>
      <c r="E39" s="24"/>
      <c r="F39" s="24"/>
      <c r="G39" s="24"/>
      <c r="H39" s="24"/>
      <c r="I39" s="24"/>
    </row>
    <row r="40" spans="1:9">
      <c r="A40" s="21">
        <v>27</v>
      </c>
      <c r="B40" s="23" t="s">
        <v>93</v>
      </c>
      <c r="C40" s="24"/>
      <c r="D40" s="24"/>
      <c r="E40" s="24"/>
      <c r="F40" s="24"/>
      <c r="G40" s="24"/>
      <c r="H40" s="24"/>
      <c r="I40" s="24"/>
    </row>
    <row r="41" spans="1:9" ht="47.25">
      <c r="A41" s="21">
        <v>28</v>
      </c>
      <c r="B41" s="23" t="s">
        <v>94</v>
      </c>
      <c r="C41" s="24"/>
      <c r="D41" s="24"/>
      <c r="E41" s="24"/>
      <c r="F41" s="24"/>
      <c r="G41" s="24"/>
      <c r="H41" s="24"/>
      <c r="I41" s="24"/>
    </row>
    <row r="42" spans="1:9" ht="78.75">
      <c r="A42" s="21">
        <v>29</v>
      </c>
      <c r="B42" s="23" t="s">
        <v>95</v>
      </c>
      <c r="C42" s="24"/>
      <c r="D42" s="24"/>
      <c r="E42" s="24"/>
      <c r="F42" s="24"/>
      <c r="G42" s="24"/>
      <c r="H42" s="24"/>
      <c r="I42" s="24"/>
    </row>
    <row r="43" spans="1:9">
      <c r="A43" s="21">
        <v>30</v>
      </c>
      <c r="B43" s="23" t="s">
        <v>96</v>
      </c>
      <c r="C43" s="24"/>
      <c r="D43" s="24"/>
      <c r="E43" s="24"/>
      <c r="F43" s="24"/>
      <c r="G43" s="24"/>
      <c r="H43" s="24"/>
      <c r="I43" s="24"/>
    </row>
    <row r="44" spans="1:9" ht="47.25">
      <c r="A44" s="21">
        <v>31</v>
      </c>
      <c r="B44" s="23" t="s">
        <v>94</v>
      </c>
      <c r="C44" s="24"/>
      <c r="D44" s="24"/>
      <c r="E44" s="24"/>
      <c r="F44" s="24"/>
      <c r="G44" s="24"/>
      <c r="H44" s="24"/>
      <c r="I44" s="24"/>
    </row>
    <row r="45" spans="1:9">
      <c r="A45" s="21">
        <v>32</v>
      </c>
      <c r="B45" s="23" t="s">
        <v>97</v>
      </c>
      <c r="C45" s="24"/>
      <c r="D45" s="24"/>
      <c r="E45" s="24"/>
      <c r="F45" s="24"/>
      <c r="G45" s="24"/>
      <c r="H45" s="24"/>
      <c r="I45" s="24"/>
    </row>
    <row r="46" spans="1:9" ht="47.25">
      <c r="A46" s="21">
        <v>33</v>
      </c>
      <c r="B46" s="23" t="s">
        <v>94</v>
      </c>
      <c r="C46" s="24"/>
      <c r="D46" s="24"/>
      <c r="E46" s="24"/>
      <c r="F46" s="24"/>
      <c r="G46" s="24"/>
      <c r="H46" s="24"/>
      <c r="I46" s="24"/>
    </row>
    <row r="47" spans="1:9" ht="31.5">
      <c r="A47" s="21">
        <v>34</v>
      </c>
      <c r="B47" s="23" t="s">
        <v>98</v>
      </c>
      <c r="C47" s="24"/>
      <c r="D47" s="24"/>
      <c r="E47" s="24"/>
      <c r="F47" s="24"/>
      <c r="G47" s="24"/>
      <c r="H47" s="24"/>
      <c r="I47" s="24"/>
    </row>
    <row r="48" spans="1:9" ht="47.25">
      <c r="A48" s="21">
        <v>35</v>
      </c>
      <c r="B48" s="23" t="s">
        <v>94</v>
      </c>
      <c r="C48" s="24"/>
      <c r="D48" s="24"/>
      <c r="E48" s="24"/>
      <c r="F48" s="24"/>
      <c r="G48" s="24"/>
      <c r="H48" s="24"/>
      <c r="I48" s="24"/>
    </row>
    <row r="49" spans="1:9" ht="31.5">
      <c r="A49" s="21" t="s">
        <v>39</v>
      </c>
      <c r="B49" s="23" t="s">
        <v>15</v>
      </c>
      <c r="C49" s="24"/>
      <c r="D49" s="24"/>
      <c r="E49" s="24"/>
      <c r="F49" s="24"/>
      <c r="G49" s="24"/>
      <c r="H49" s="24"/>
      <c r="I49" s="24"/>
    </row>
    <row r="50" spans="1:9">
      <c r="A50" s="41"/>
      <c r="B50"/>
      <c r="C50"/>
      <c r="D50"/>
      <c r="E50"/>
      <c r="F50"/>
      <c r="G50"/>
      <c r="H50"/>
      <c r="I50"/>
    </row>
    <row r="51" spans="1:9">
      <c r="A51" s="34"/>
      <c r="B51"/>
      <c r="C51"/>
      <c r="D51"/>
      <c r="E51"/>
      <c r="F51"/>
      <c r="G51"/>
      <c r="H51"/>
      <c r="I51"/>
    </row>
    <row r="52" spans="1:9">
      <c r="A52" s="34"/>
      <c r="B52"/>
      <c r="C52"/>
      <c r="D52"/>
      <c r="E52"/>
      <c r="F52"/>
      <c r="G52"/>
      <c r="H52"/>
      <c r="I52"/>
    </row>
    <row r="53" spans="1:9">
      <c r="A53" s="34"/>
      <c r="B53"/>
      <c r="C53"/>
      <c r="D53"/>
      <c r="E53"/>
      <c r="F53"/>
      <c r="G53"/>
      <c r="H53"/>
      <c r="I53"/>
    </row>
    <row r="54" spans="1:9">
      <c r="A54" s="34"/>
      <c r="B54"/>
      <c r="C54"/>
      <c r="D54"/>
      <c r="E54"/>
      <c r="F54"/>
      <c r="G54"/>
      <c r="H54"/>
      <c r="I54"/>
    </row>
    <row r="55" spans="1:9">
      <c r="A55" s="34"/>
      <c r="B55"/>
      <c r="C55"/>
      <c r="D55"/>
      <c r="E55"/>
      <c r="F55"/>
      <c r="G55"/>
      <c r="H55"/>
      <c r="I55"/>
    </row>
    <row r="56" spans="1:9">
      <c r="A56" s="34"/>
      <c r="B56"/>
      <c r="C56"/>
      <c r="D56"/>
      <c r="E56"/>
      <c r="F56"/>
      <c r="G56"/>
      <c r="H56"/>
      <c r="I56"/>
    </row>
    <row r="57" spans="1:9">
      <c r="A57" s="34"/>
      <c r="B57"/>
      <c r="C57"/>
      <c r="D57"/>
      <c r="E57"/>
      <c r="F57"/>
      <c r="G57"/>
      <c r="H57"/>
      <c r="I57"/>
    </row>
  </sheetData>
  <mergeCells count="16">
    <mergeCell ref="A1:I1"/>
    <mergeCell ref="A2:I2"/>
    <mergeCell ref="A3:I3"/>
    <mergeCell ref="C11:F11"/>
    <mergeCell ref="E27:F27"/>
    <mergeCell ref="B16:I16"/>
    <mergeCell ref="B15:I15"/>
    <mergeCell ref="A10:A12"/>
    <mergeCell ref="C10:F10"/>
    <mergeCell ref="A5:I5"/>
    <mergeCell ref="A6:I6"/>
    <mergeCell ref="A9:I9"/>
    <mergeCell ref="G10:G12"/>
    <mergeCell ref="H10:H12"/>
    <mergeCell ref="I10:I12"/>
    <mergeCell ref="B10:B12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A23"/>
  <sheetViews>
    <sheetView view="pageBreakPreview" topLeftCell="C1" zoomScale="120" zoomScaleSheetLayoutView="120" workbookViewId="0">
      <selection activeCell="A6" sqref="A6:Q6"/>
    </sheetView>
  </sheetViews>
  <sheetFormatPr defaultColWidth="13.85546875" defaultRowHeight="15.75"/>
  <cols>
    <col min="1" max="1" width="4.7109375" style="3" customWidth="1"/>
    <col min="2" max="2" width="26.7109375" style="3" customWidth="1"/>
    <col min="3" max="3" width="7.140625" style="3" customWidth="1"/>
    <col min="4" max="4" width="10" style="3" customWidth="1"/>
    <col min="5" max="5" width="9.85546875" style="3" customWidth="1"/>
    <col min="6" max="6" width="13.7109375" style="3" customWidth="1"/>
    <col min="7" max="7" width="15.7109375" style="3" customWidth="1"/>
    <col min="8" max="8" width="7.140625" style="3" customWidth="1"/>
    <col min="9" max="9" width="11.140625" style="3" customWidth="1"/>
    <col min="10" max="10" width="10.28515625" style="3" customWidth="1"/>
    <col min="11" max="11" width="13.85546875" style="3"/>
    <col min="12" max="12" width="16.28515625" style="3" customWidth="1"/>
    <col min="13" max="13" width="9.140625" style="3" customWidth="1"/>
    <col min="14" max="14" width="10.28515625" style="3" customWidth="1"/>
    <col min="15" max="15" width="10.140625" style="3" customWidth="1"/>
    <col min="16" max="16" width="13.85546875" style="3"/>
    <col min="17" max="17" width="16" style="3" customWidth="1"/>
    <col min="18" max="16384" width="13.85546875" style="3"/>
  </cols>
  <sheetData>
    <row r="1" spans="1:53">
      <c r="A1" s="132" t="s">
        <v>167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</row>
    <row r="2" spans="1:53">
      <c r="A2" s="132" t="s">
        <v>115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</row>
    <row r="3" spans="1:53">
      <c r="A3" s="132" t="s">
        <v>116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</row>
    <row r="4" spans="1:53">
      <c r="A4" s="1"/>
    </row>
    <row r="5" spans="1:53">
      <c r="A5" s="106" t="s">
        <v>118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</row>
    <row r="6" spans="1:53">
      <c r="A6" s="106" t="s">
        <v>148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</row>
    <row r="7" spans="1:53">
      <c r="A7" s="106" t="s">
        <v>149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</row>
    <row r="8" spans="1:53" ht="19.5" customHeight="1">
      <c r="A8" s="19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</row>
    <row r="9" spans="1:53">
      <c r="A9" s="134" t="s">
        <v>48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</row>
    <row r="10" spans="1:53" ht="33.75" customHeight="1">
      <c r="A10" s="110" t="s">
        <v>4</v>
      </c>
      <c r="B10" s="110" t="s">
        <v>75</v>
      </c>
      <c r="C10" s="110" t="s">
        <v>150</v>
      </c>
      <c r="D10" s="110"/>
      <c r="E10" s="110"/>
      <c r="F10" s="110"/>
      <c r="G10" s="110"/>
      <c r="H10" s="110" t="s">
        <v>151</v>
      </c>
      <c r="I10" s="110"/>
      <c r="J10" s="110"/>
      <c r="K10" s="110"/>
      <c r="L10" s="110"/>
      <c r="M10" s="110" t="s">
        <v>152</v>
      </c>
      <c r="N10" s="110"/>
      <c r="O10" s="110"/>
      <c r="P10" s="110"/>
      <c r="Q10" s="110"/>
    </row>
    <row r="11" spans="1:53" ht="18.75" customHeight="1">
      <c r="A11" s="110"/>
      <c r="B11" s="110"/>
      <c r="C11" s="110" t="s">
        <v>68</v>
      </c>
      <c r="D11" s="110" t="s">
        <v>67</v>
      </c>
      <c r="E11" s="110"/>
      <c r="F11" s="110"/>
      <c r="G11" s="110"/>
      <c r="H11" s="110" t="s">
        <v>68</v>
      </c>
      <c r="I11" s="110" t="s">
        <v>67</v>
      </c>
      <c r="J11" s="110"/>
      <c r="K11" s="110"/>
      <c r="L11" s="110"/>
      <c r="M11" s="110" t="s">
        <v>68</v>
      </c>
      <c r="N11" s="110" t="s">
        <v>67</v>
      </c>
      <c r="O11" s="110"/>
      <c r="P11" s="110"/>
      <c r="Q11" s="110"/>
    </row>
    <row r="12" spans="1:53" s="35" customFormat="1" ht="33.75" customHeight="1">
      <c r="A12" s="110"/>
      <c r="B12" s="110"/>
      <c r="C12" s="110"/>
      <c r="D12" s="21" t="s">
        <v>76</v>
      </c>
      <c r="E12" s="21" t="s">
        <v>77</v>
      </c>
      <c r="F12" s="21" t="s">
        <v>78</v>
      </c>
      <c r="G12" s="21" t="s">
        <v>79</v>
      </c>
      <c r="H12" s="110"/>
      <c r="I12" s="21" t="s">
        <v>76</v>
      </c>
      <c r="J12" s="21" t="s">
        <v>77</v>
      </c>
      <c r="K12" s="21" t="s">
        <v>78</v>
      </c>
      <c r="L12" s="21" t="s">
        <v>79</v>
      </c>
      <c r="M12" s="110"/>
      <c r="N12" s="21" t="s">
        <v>76</v>
      </c>
      <c r="O12" s="21" t="s">
        <v>77</v>
      </c>
      <c r="P12" s="21" t="s">
        <v>78</v>
      </c>
      <c r="Q12" s="21" t="s">
        <v>79</v>
      </c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</row>
    <row r="13" spans="1:53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  <c r="L13" s="21">
        <v>12</v>
      </c>
      <c r="M13" s="21">
        <v>13</v>
      </c>
      <c r="N13" s="21">
        <v>14</v>
      </c>
      <c r="O13" s="21">
        <v>15</v>
      </c>
      <c r="P13" s="21">
        <v>16</v>
      </c>
      <c r="Q13" s="21">
        <v>17</v>
      </c>
    </row>
    <row r="14" spans="1:53" ht="31.5">
      <c r="A14" s="21">
        <v>1</v>
      </c>
      <c r="B14" s="23" t="s">
        <v>81</v>
      </c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53">
      <c r="A15" s="21">
        <v>2</v>
      </c>
      <c r="B15" s="23" t="s">
        <v>80</v>
      </c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53">
      <c r="A16" s="21">
        <v>3</v>
      </c>
      <c r="B16" s="23" t="s">
        <v>153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1:17">
      <c r="A17" s="21">
        <v>4</v>
      </c>
      <c r="B17" s="23" t="s">
        <v>153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1:17">
      <c r="A18" s="110" t="s">
        <v>153</v>
      </c>
      <c r="B18" s="11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</row>
    <row r="20" spans="1:17" ht="18.75">
      <c r="A20" s="147" t="s">
        <v>154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</row>
    <row r="21" spans="1:17">
      <c r="A21" s="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</row>
    <row r="22" spans="1:17">
      <c r="A22" s="1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</row>
    <row r="23" spans="1:17">
      <c r="A23" s="1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</row>
  </sheetData>
  <mergeCells count="20">
    <mergeCell ref="A20:Q20"/>
    <mergeCell ref="M10:Q10"/>
    <mergeCell ref="C11:C12"/>
    <mergeCell ref="D11:G11"/>
    <mergeCell ref="H11:H12"/>
    <mergeCell ref="I11:L11"/>
    <mergeCell ref="M11:M12"/>
    <mergeCell ref="N11:Q11"/>
    <mergeCell ref="A10:A12"/>
    <mergeCell ref="B10:B12"/>
    <mergeCell ref="C10:G10"/>
    <mergeCell ref="H10:L10"/>
    <mergeCell ref="A18:B18"/>
    <mergeCell ref="A1:Q1"/>
    <mergeCell ref="A2:Q2"/>
    <mergeCell ref="A3:Q3"/>
    <mergeCell ref="A7:Q7"/>
    <mergeCell ref="A9:Q9"/>
    <mergeCell ref="A6:Q6"/>
    <mergeCell ref="A5:Q5"/>
  </mergeCells>
  <pageMargins left="0.31496062992125984" right="0.31496062992125984" top="0.59055118110236227" bottom="0.59055118110236227" header="0" footer="0"/>
  <pageSetup paperSize="9" scale="68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A20"/>
  <sheetViews>
    <sheetView view="pageBreakPreview" zoomScaleSheetLayoutView="100" workbookViewId="0">
      <selection activeCell="H13" sqref="H13"/>
    </sheetView>
  </sheetViews>
  <sheetFormatPr defaultColWidth="13.85546875" defaultRowHeight="15.75"/>
  <cols>
    <col min="1" max="1" width="4.5703125" style="3" customWidth="1"/>
    <col min="2" max="2" width="29.7109375" style="3" customWidth="1"/>
    <col min="3" max="3" width="16.85546875" style="3" customWidth="1"/>
    <col min="4" max="4" width="10.28515625" style="3" customWidth="1"/>
    <col min="5" max="5" width="11.7109375" style="3" customWidth="1"/>
    <col min="6" max="6" width="10" style="3" customWidth="1"/>
    <col min="7" max="7" width="12.42578125" style="3" customWidth="1"/>
    <col min="8" max="8" width="11.5703125" style="3" customWidth="1"/>
    <col min="9" max="9" width="17.140625" style="3" customWidth="1"/>
    <col min="10" max="10" width="15.85546875" style="3" customWidth="1"/>
    <col min="11" max="16384" width="13.85546875" style="3"/>
  </cols>
  <sheetData>
    <row r="1" spans="1:53">
      <c r="A1" s="132" t="s">
        <v>166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53">
      <c r="A2" s="132" t="s">
        <v>115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53">
      <c r="A3" s="132" t="s">
        <v>116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53">
      <c r="A4" s="1"/>
    </row>
    <row r="5" spans="1:53">
      <c r="A5" s="106" t="s">
        <v>1</v>
      </c>
      <c r="B5" s="106"/>
      <c r="C5" s="106"/>
      <c r="D5" s="106"/>
      <c r="E5" s="106"/>
      <c r="F5" s="106"/>
      <c r="G5" s="106"/>
      <c r="H5" s="106"/>
      <c r="I5" s="106"/>
      <c r="J5" s="106"/>
    </row>
    <row r="6" spans="1:53">
      <c r="A6" s="106" t="s">
        <v>155</v>
      </c>
      <c r="B6" s="106"/>
      <c r="C6" s="106"/>
      <c r="D6" s="106"/>
      <c r="E6" s="106"/>
      <c r="F6" s="106"/>
      <c r="G6" s="106"/>
      <c r="H6" s="106"/>
      <c r="I6" s="106"/>
      <c r="J6" s="106"/>
    </row>
    <row r="7" spans="1:53">
      <c r="A7" s="106" t="s">
        <v>156</v>
      </c>
      <c r="B7" s="106"/>
      <c r="C7" s="106"/>
      <c r="D7" s="106"/>
      <c r="E7" s="106"/>
      <c r="F7" s="106"/>
      <c r="G7" s="106"/>
      <c r="H7" s="106"/>
      <c r="I7" s="106"/>
      <c r="J7" s="106"/>
    </row>
    <row r="8" spans="1:53" ht="19.5" customHeight="1">
      <c r="A8" s="19"/>
      <c r="B8"/>
      <c r="C8"/>
      <c r="D8"/>
      <c r="E8"/>
      <c r="F8"/>
      <c r="G8"/>
      <c r="H8"/>
      <c r="I8"/>
      <c r="J8"/>
    </row>
    <row r="9" spans="1:53" ht="62.25" customHeight="1">
      <c r="A9" s="110" t="s">
        <v>4</v>
      </c>
      <c r="B9" s="110" t="s">
        <v>23</v>
      </c>
      <c r="C9" s="110" t="s">
        <v>24</v>
      </c>
      <c r="D9" s="110" t="s">
        <v>157</v>
      </c>
      <c r="E9" s="110"/>
      <c r="F9" s="110" t="s">
        <v>158</v>
      </c>
      <c r="G9" s="110"/>
      <c r="H9" s="110" t="s">
        <v>159</v>
      </c>
      <c r="I9" s="110"/>
      <c r="J9" s="148" t="s">
        <v>168</v>
      </c>
    </row>
    <row r="10" spans="1:53" s="35" customFormat="1" ht="19.5" customHeight="1">
      <c r="A10" s="110"/>
      <c r="B10" s="110"/>
      <c r="C10" s="110"/>
      <c r="D10" s="21" t="s">
        <v>29</v>
      </c>
      <c r="E10" s="21" t="s">
        <v>30</v>
      </c>
      <c r="F10" s="21" t="s">
        <v>29</v>
      </c>
      <c r="G10" s="21" t="s">
        <v>30</v>
      </c>
      <c r="H10" s="21" t="s">
        <v>160</v>
      </c>
      <c r="I10" s="21" t="s">
        <v>161</v>
      </c>
      <c r="J10" s="149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</row>
    <row r="11" spans="1:53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</row>
    <row r="12" spans="1:53">
      <c r="A12" s="21">
        <v>1</v>
      </c>
      <c r="B12" s="122" t="s">
        <v>162</v>
      </c>
      <c r="C12" s="122"/>
      <c r="D12" s="122"/>
      <c r="E12" s="122"/>
      <c r="F12" s="122"/>
      <c r="G12" s="122"/>
      <c r="H12" s="122"/>
      <c r="I12" s="122"/>
      <c r="J12" s="122"/>
    </row>
    <row r="13" spans="1:53">
      <c r="A13" s="21">
        <v>2</v>
      </c>
      <c r="B13" s="23" t="s">
        <v>31</v>
      </c>
      <c r="C13" s="24"/>
      <c r="D13" s="24"/>
      <c r="E13" s="24"/>
      <c r="F13" s="24"/>
      <c r="G13" s="24"/>
      <c r="H13" s="24"/>
      <c r="I13" s="24"/>
      <c r="J13" s="24"/>
    </row>
    <row r="14" spans="1:53">
      <c r="A14" s="21">
        <v>3</v>
      </c>
      <c r="B14" s="23" t="s">
        <v>15</v>
      </c>
      <c r="C14" s="24"/>
      <c r="D14" s="24"/>
      <c r="E14" s="24"/>
      <c r="F14" s="24"/>
      <c r="G14" s="24"/>
      <c r="H14" s="24"/>
      <c r="I14" s="24"/>
      <c r="J14" s="24"/>
    </row>
    <row r="15" spans="1:53">
      <c r="A15" s="110">
        <v>4</v>
      </c>
      <c r="B15" s="23" t="s">
        <v>163</v>
      </c>
      <c r="C15" s="117"/>
      <c r="D15" s="117"/>
      <c r="E15" s="117"/>
      <c r="F15" s="117"/>
      <c r="G15" s="117"/>
      <c r="H15" s="117"/>
      <c r="I15" s="117"/>
      <c r="J15" s="117"/>
    </row>
    <row r="16" spans="1:53" ht="31.5">
      <c r="A16" s="110"/>
      <c r="B16" s="23" t="s">
        <v>164</v>
      </c>
      <c r="C16" s="117"/>
      <c r="D16" s="117"/>
      <c r="E16" s="117"/>
      <c r="F16" s="117"/>
      <c r="G16" s="117"/>
      <c r="H16" s="117"/>
      <c r="I16" s="117"/>
      <c r="J16" s="117"/>
    </row>
    <row r="17" spans="1:10">
      <c r="A17" s="21">
        <v>5</v>
      </c>
      <c r="B17" s="23" t="s">
        <v>15</v>
      </c>
      <c r="C17" s="24"/>
      <c r="D17" s="24"/>
      <c r="E17" s="24"/>
      <c r="F17" s="24"/>
      <c r="G17" s="24"/>
      <c r="H17" s="24"/>
      <c r="I17" s="24"/>
      <c r="J17" s="24"/>
    </row>
    <row r="18" spans="1:10">
      <c r="A18" s="4"/>
      <c r="B18"/>
      <c r="C18"/>
      <c r="D18"/>
      <c r="E18"/>
      <c r="F18"/>
      <c r="G18"/>
      <c r="H18"/>
      <c r="I18"/>
      <c r="J18"/>
    </row>
    <row r="19" spans="1:10" ht="32.25" customHeight="1">
      <c r="A19" s="118" t="s">
        <v>165</v>
      </c>
      <c r="B19" s="118"/>
      <c r="C19" s="118"/>
      <c r="D19" s="118"/>
      <c r="E19" s="118"/>
      <c r="F19" s="118"/>
      <c r="G19" s="118"/>
      <c r="H19" s="118"/>
      <c r="I19" s="118"/>
      <c r="J19" s="118"/>
    </row>
    <row r="20" spans="1:10">
      <c r="A20" s="1"/>
      <c r="B20"/>
      <c r="C20"/>
      <c r="D20"/>
      <c r="E20"/>
      <c r="F20"/>
      <c r="G20"/>
      <c r="H20"/>
      <c r="I20"/>
      <c r="J20"/>
    </row>
  </sheetData>
  <mergeCells count="24">
    <mergeCell ref="A1:J1"/>
    <mergeCell ref="A2:J2"/>
    <mergeCell ref="A3:J3"/>
    <mergeCell ref="J9:J10"/>
    <mergeCell ref="B12:J12"/>
    <mergeCell ref="A9:A10"/>
    <mergeCell ref="B9:B10"/>
    <mergeCell ref="C9:C10"/>
    <mergeCell ref="D9:E9"/>
    <mergeCell ref="F9:G9"/>
    <mergeCell ref="H9:I9"/>
    <mergeCell ref="J15:J16"/>
    <mergeCell ref="A5:J5"/>
    <mergeCell ref="A6:J6"/>
    <mergeCell ref="A7:J7"/>
    <mergeCell ref="A19:J19"/>
    <mergeCell ref="A15:A16"/>
    <mergeCell ref="C15:C16"/>
    <mergeCell ref="D15:D16"/>
    <mergeCell ref="E15:E16"/>
    <mergeCell ref="F15:F16"/>
    <mergeCell ref="G15:G16"/>
    <mergeCell ref="H15:H16"/>
    <mergeCell ref="I15:I16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Z20"/>
  <sheetViews>
    <sheetView view="pageBreakPreview" zoomScale="120" zoomScaleSheetLayoutView="120" workbookViewId="0">
      <selection activeCell="E11" sqref="E11:E14"/>
    </sheetView>
  </sheetViews>
  <sheetFormatPr defaultColWidth="13.85546875" defaultRowHeight="15.75"/>
  <cols>
    <col min="1" max="1" width="6.5703125" style="3" customWidth="1"/>
    <col min="2" max="2" width="29.7109375" style="3" customWidth="1"/>
    <col min="3" max="3" width="11.5703125" style="3" customWidth="1"/>
    <col min="4" max="4" width="19.85546875" style="3" customWidth="1"/>
    <col min="5" max="5" width="18.85546875" style="3" customWidth="1"/>
    <col min="6" max="6" width="11.5703125" style="3" customWidth="1"/>
    <col min="7" max="7" width="20.85546875" style="3" customWidth="1"/>
    <col min="8" max="8" width="20.42578125" style="3" customWidth="1"/>
    <col min="9" max="16384" width="13.85546875" style="3"/>
  </cols>
  <sheetData>
    <row r="1" spans="1:52">
      <c r="A1" s="114" t="s">
        <v>178</v>
      </c>
      <c r="B1" s="114"/>
      <c r="C1" s="114"/>
      <c r="D1" s="114"/>
      <c r="E1" s="114"/>
      <c r="F1" s="114"/>
      <c r="G1" s="114"/>
      <c r="H1" s="114"/>
    </row>
    <row r="2" spans="1:52">
      <c r="A2" s="114" t="s">
        <v>115</v>
      </c>
      <c r="B2" s="114"/>
      <c r="C2" s="114"/>
      <c r="D2" s="114"/>
      <c r="E2" s="114"/>
      <c r="F2" s="114"/>
      <c r="G2" s="114"/>
      <c r="H2" s="114"/>
    </row>
    <row r="3" spans="1:52">
      <c r="A3" s="114" t="s">
        <v>116</v>
      </c>
      <c r="B3" s="114"/>
      <c r="C3" s="114"/>
      <c r="D3" s="114"/>
      <c r="E3" s="114"/>
      <c r="F3" s="114"/>
      <c r="G3" s="114"/>
      <c r="H3" s="114"/>
    </row>
    <row r="4" spans="1:52">
      <c r="A4" s="1"/>
    </row>
    <row r="5" spans="1:52">
      <c r="A5" s="130" t="s">
        <v>169</v>
      </c>
      <c r="B5" s="130"/>
      <c r="C5" s="130"/>
      <c r="D5" s="130"/>
      <c r="E5" s="130"/>
      <c r="F5" s="130"/>
      <c r="G5" s="130"/>
      <c r="H5" s="130"/>
    </row>
    <row r="6" spans="1:52">
      <c r="A6" s="130" t="s">
        <v>170</v>
      </c>
      <c r="B6" s="130"/>
      <c r="C6" s="130"/>
      <c r="D6" s="130"/>
      <c r="E6" s="130"/>
      <c r="F6" s="130"/>
      <c r="G6" s="130"/>
      <c r="H6" s="130"/>
    </row>
    <row r="7" spans="1:52">
      <c r="A7" s="31"/>
      <c r="B7"/>
      <c r="C7"/>
      <c r="D7"/>
      <c r="E7"/>
      <c r="F7"/>
      <c r="G7"/>
      <c r="H7"/>
    </row>
    <row r="8" spans="1:52" ht="19.5" customHeight="1">
      <c r="A8" s="40"/>
      <c r="B8"/>
      <c r="C8"/>
      <c r="D8"/>
      <c r="E8"/>
      <c r="F8"/>
      <c r="G8"/>
      <c r="H8"/>
    </row>
    <row r="9" spans="1:52" ht="46.5" customHeight="1">
      <c r="A9" s="128" t="s">
        <v>4</v>
      </c>
      <c r="B9" s="128" t="s">
        <v>171</v>
      </c>
      <c r="C9" s="128" t="s">
        <v>172</v>
      </c>
      <c r="D9" s="128" t="s">
        <v>173</v>
      </c>
      <c r="E9" s="128" t="s">
        <v>174</v>
      </c>
      <c r="F9" s="128"/>
      <c r="G9" s="128" t="s">
        <v>175</v>
      </c>
      <c r="H9" s="128"/>
    </row>
    <row r="10" spans="1:52" ht="16.5" customHeight="1">
      <c r="A10" s="128"/>
      <c r="B10" s="128"/>
      <c r="C10" s="128"/>
      <c r="D10" s="128"/>
      <c r="E10" s="33" t="s">
        <v>176</v>
      </c>
      <c r="F10" s="33" t="s">
        <v>177</v>
      </c>
      <c r="G10" s="128"/>
      <c r="H10" s="128"/>
    </row>
    <row r="11" spans="1:52" ht="26.25" customHeight="1">
      <c r="A11" s="33">
        <v>1</v>
      </c>
      <c r="B11" s="128">
        <v>2</v>
      </c>
      <c r="C11" s="128"/>
      <c r="D11" s="33">
        <v>3</v>
      </c>
      <c r="E11" s="33">
        <v>4</v>
      </c>
      <c r="F11" s="33">
        <v>5</v>
      </c>
      <c r="G11" s="33">
        <v>6</v>
      </c>
      <c r="H11" s="33">
        <v>7</v>
      </c>
    </row>
    <row r="12" spans="1:52" s="35" customFormat="1" ht="16.5" customHeight="1">
      <c r="A12" s="33">
        <v>1</v>
      </c>
      <c r="B12" s="150"/>
      <c r="C12" s="150"/>
      <c r="D12" s="42"/>
      <c r="E12" s="42"/>
      <c r="F12" s="42"/>
      <c r="G12" s="42"/>
      <c r="H12" s="42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</row>
    <row r="13" spans="1:52">
      <c r="A13" s="33">
        <v>2</v>
      </c>
      <c r="B13" s="150"/>
      <c r="C13" s="150"/>
      <c r="D13" s="42"/>
      <c r="E13" s="42"/>
      <c r="F13" s="42"/>
      <c r="G13" s="42"/>
      <c r="H13" s="42"/>
    </row>
    <row r="14" spans="1:52">
      <c r="A14" s="33" t="s">
        <v>153</v>
      </c>
      <c r="B14" s="150"/>
      <c r="C14" s="150"/>
      <c r="D14" s="42"/>
      <c r="E14" s="42"/>
      <c r="F14" s="42"/>
      <c r="G14" s="42"/>
      <c r="H14" s="42"/>
    </row>
    <row r="15" spans="1:52">
      <c r="A15" s="26"/>
      <c r="B15" s="25"/>
      <c r="C15" s="27"/>
      <c r="D15" s="27"/>
      <c r="E15" s="27"/>
      <c r="F15" s="27"/>
      <c r="G15" s="27"/>
      <c r="H15" s="27"/>
    </row>
    <row r="16" spans="1:52">
      <c r="A16" s="26"/>
      <c r="B16" s="25"/>
      <c r="C16" s="25"/>
      <c r="D16" s="25"/>
      <c r="E16" s="25"/>
      <c r="F16" s="25"/>
      <c r="G16" s="25"/>
      <c r="H16" s="25"/>
    </row>
    <row r="17" spans="1:8">
      <c r="A17" s="26"/>
      <c r="B17" s="25"/>
      <c r="C17" s="27"/>
      <c r="D17" s="27"/>
      <c r="E17" s="27"/>
      <c r="F17" s="27"/>
      <c r="G17" s="27"/>
      <c r="H17" s="27"/>
    </row>
    <row r="18" spans="1:8">
      <c r="A18" s="26"/>
      <c r="B18" s="25"/>
      <c r="C18" s="151"/>
      <c r="D18" s="151"/>
      <c r="E18" s="27"/>
      <c r="F18" s="27"/>
      <c r="G18" s="27"/>
      <c r="H18" s="27"/>
    </row>
    <row r="19" spans="1:8">
      <c r="A19" s="26"/>
      <c r="B19" s="25"/>
      <c r="C19" s="27"/>
      <c r="D19" s="27"/>
      <c r="E19" s="27"/>
      <c r="F19" s="27"/>
      <c r="G19" s="27"/>
      <c r="H19" s="27"/>
    </row>
    <row r="20" spans="1:8">
      <c r="A20" s="26"/>
      <c r="B20" s="25"/>
      <c r="C20" s="27"/>
      <c r="D20" s="27"/>
      <c r="E20" s="27"/>
      <c r="F20" s="27"/>
      <c r="G20" s="27"/>
      <c r="H20" s="27"/>
    </row>
  </sheetData>
  <mergeCells count="16">
    <mergeCell ref="B13:C13"/>
    <mergeCell ref="B14:C14"/>
    <mergeCell ref="A5:H5"/>
    <mergeCell ref="A6:H6"/>
    <mergeCell ref="C18:D18"/>
    <mergeCell ref="A9:A10"/>
    <mergeCell ref="B9:B10"/>
    <mergeCell ref="C9:C10"/>
    <mergeCell ref="D9:D10"/>
    <mergeCell ref="E9:F9"/>
    <mergeCell ref="G9:H10"/>
    <mergeCell ref="A1:H1"/>
    <mergeCell ref="A2:H2"/>
    <mergeCell ref="A3:H3"/>
    <mergeCell ref="B11:C11"/>
    <mergeCell ref="B12:C12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="120" zoomScaleSheetLayoutView="120" workbookViewId="0">
      <selection activeCell="F11" sqref="F11"/>
    </sheetView>
  </sheetViews>
  <sheetFormatPr defaultColWidth="13.85546875" defaultRowHeight="15.75"/>
  <cols>
    <col min="1" max="1" width="4.5703125" style="3" customWidth="1"/>
    <col min="2" max="2" width="51.7109375" style="3" customWidth="1"/>
    <col min="3" max="3" width="20.7109375" style="3" customWidth="1"/>
    <col min="4" max="4" width="20" style="3" customWidth="1"/>
    <col min="5" max="5" width="9.28515625" style="3" customWidth="1"/>
    <col min="6" max="6" width="19.28515625" style="3" customWidth="1"/>
    <col min="7" max="7" width="15.140625" style="3" customWidth="1"/>
    <col min="8" max="8" width="13.140625" style="3" customWidth="1"/>
    <col min="9" max="9" width="21.85546875" style="3" customWidth="1"/>
    <col min="10" max="16384" width="13.85546875" style="3"/>
  </cols>
  <sheetData>
    <row r="1" spans="1:9">
      <c r="A1" s="132" t="s">
        <v>184</v>
      </c>
      <c r="B1" s="132"/>
      <c r="C1" s="132"/>
      <c r="D1" s="132"/>
      <c r="E1" s="132"/>
      <c r="F1" s="132"/>
      <c r="G1" s="132"/>
      <c r="H1" s="132"/>
      <c r="I1" s="32"/>
    </row>
    <row r="2" spans="1:9">
      <c r="A2" s="132" t="s">
        <v>115</v>
      </c>
      <c r="B2" s="132"/>
      <c r="C2" s="132"/>
      <c r="D2" s="132"/>
      <c r="E2" s="132"/>
      <c r="F2" s="132"/>
      <c r="G2" s="132"/>
      <c r="H2" s="132"/>
      <c r="I2" s="32"/>
    </row>
    <row r="3" spans="1:9">
      <c r="A3" s="132" t="s">
        <v>116</v>
      </c>
      <c r="B3" s="132"/>
      <c r="C3" s="132"/>
      <c r="D3" s="132"/>
      <c r="E3" s="132"/>
      <c r="F3" s="132"/>
      <c r="G3" s="132"/>
      <c r="H3" s="132"/>
      <c r="I3" s="32"/>
    </row>
    <row r="4" spans="1:9">
      <c r="A4" s="1"/>
    </row>
    <row r="5" spans="1:9">
      <c r="A5" s="41"/>
      <c r="B5"/>
      <c r="C5"/>
      <c r="D5"/>
      <c r="E5"/>
      <c r="F5"/>
      <c r="G5"/>
      <c r="H5"/>
      <c r="I5" s="37"/>
    </row>
    <row r="6" spans="1:9">
      <c r="A6" s="106" t="s">
        <v>118</v>
      </c>
      <c r="B6" s="106"/>
      <c r="C6" s="106"/>
      <c r="D6" s="106"/>
      <c r="E6" s="106"/>
      <c r="F6" s="106"/>
      <c r="G6" s="106"/>
      <c r="H6" s="106"/>
      <c r="I6" s="37"/>
    </row>
    <row r="7" spans="1:9">
      <c r="A7" s="106" t="s">
        <v>179</v>
      </c>
      <c r="B7" s="106"/>
      <c r="C7" s="106"/>
      <c r="D7" s="106"/>
      <c r="E7" s="106"/>
      <c r="F7" s="106"/>
      <c r="G7" s="106"/>
      <c r="H7" s="106"/>
      <c r="I7" s="37"/>
    </row>
    <row r="8" spans="1:9" ht="19.5" customHeight="1">
      <c r="A8" s="106" t="s">
        <v>180</v>
      </c>
      <c r="B8" s="106"/>
      <c r="C8" s="106"/>
      <c r="D8" s="106"/>
      <c r="E8" s="106"/>
      <c r="F8" s="106"/>
      <c r="G8" s="106"/>
      <c r="H8" s="106"/>
      <c r="I8" s="38"/>
    </row>
    <row r="9" spans="1:9">
      <c r="A9" s="34"/>
      <c r="B9"/>
      <c r="C9"/>
      <c r="D9"/>
      <c r="E9"/>
      <c r="F9"/>
      <c r="G9"/>
      <c r="H9"/>
      <c r="I9" s="38"/>
    </row>
    <row r="10" spans="1:9" ht="31.5" customHeight="1">
      <c r="A10" s="110" t="s">
        <v>4</v>
      </c>
      <c r="B10" s="152" t="s">
        <v>49</v>
      </c>
      <c r="C10" s="110" t="s">
        <v>50</v>
      </c>
      <c r="D10" s="110"/>
      <c r="E10" s="110"/>
      <c r="F10" s="110" t="s">
        <v>183</v>
      </c>
      <c r="G10" s="110"/>
      <c r="H10" s="110"/>
      <c r="I10" s="38"/>
    </row>
    <row r="11" spans="1:9" ht="81" customHeight="1">
      <c r="A11" s="110"/>
      <c r="B11" s="153"/>
      <c r="C11" s="21" t="s">
        <v>181</v>
      </c>
      <c r="D11" s="21" t="s">
        <v>182</v>
      </c>
      <c r="E11" s="21" t="s">
        <v>177</v>
      </c>
      <c r="F11" s="21" t="s">
        <v>181</v>
      </c>
      <c r="G11" s="21" t="s">
        <v>138</v>
      </c>
      <c r="H11" s="20" t="s">
        <v>139</v>
      </c>
      <c r="I11" s="27"/>
    </row>
    <row r="12" spans="1:9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7"/>
    </row>
    <row r="13" spans="1:9">
      <c r="A13" s="21">
        <v>1</v>
      </c>
      <c r="B13" s="23" t="s">
        <v>52</v>
      </c>
      <c r="C13" s="117"/>
      <c r="D13" s="117"/>
      <c r="E13" s="117"/>
      <c r="F13" s="117"/>
      <c r="G13" s="117"/>
      <c r="H13" s="117"/>
      <c r="I13" s="27"/>
    </row>
    <row r="14" spans="1:9">
      <c r="A14" s="21">
        <v>2</v>
      </c>
      <c r="B14" s="23" t="s">
        <v>53</v>
      </c>
      <c r="C14" s="117"/>
      <c r="D14" s="117"/>
      <c r="E14" s="117"/>
      <c r="F14" s="117"/>
      <c r="G14" s="117"/>
      <c r="H14" s="117"/>
      <c r="I14" s="27"/>
    </row>
    <row r="15" spans="1:9">
      <c r="A15" s="21">
        <v>3</v>
      </c>
      <c r="B15" s="23" t="s">
        <v>16</v>
      </c>
      <c r="C15" s="24"/>
      <c r="D15" s="24"/>
      <c r="E15" s="24"/>
      <c r="F15" s="24"/>
      <c r="G15" s="24"/>
      <c r="H15" s="24"/>
      <c r="I15" s="27"/>
    </row>
    <row r="16" spans="1:9">
      <c r="A16" s="21">
        <v>4</v>
      </c>
      <c r="B16" s="23" t="s">
        <v>31</v>
      </c>
      <c r="C16" s="24"/>
      <c r="D16" s="24"/>
      <c r="E16" s="24"/>
      <c r="F16" s="24"/>
      <c r="G16" s="24"/>
      <c r="H16" s="24"/>
      <c r="I16" s="27"/>
    </row>
    <row r="17" spans="1:9">
      <c r="A17" s="21">
        <v>5</v>
      </c>
      <c r="B17" s="23" t="s">
        <v>15</v>
      </c>
      <c r="C17" s="24"/>
      <c r="D17" s="24"/>
      <c r="E17" s="24"/>
      <c r="F17" s="24"/>
      <c r="G17" s="24"/>
      <c r="H17" s="24"/>
      <c r="I17" s="27"/>
    </row>
    <row r="18" spans="1:9">
      <c r="A18" s="21">
        <v>6</v>
      </c>
      <c r="B18" s="23" t="s">
        <v>33</v>
      </c>
      <c r="C18" s="24"/>
      <c r="D18" s="24"/>
      <c r="E18" s="24"/>
      <c r="F18" s="24"/>
      <c r="G18" s="24"/>
      <c r="H18" s="24"/>
    </row>
    <row r="19" spans="1:9" ht="31.5">
      <c r="A19" s="21" t="s">
        <v>39</v>
      </c>
      <c r="B19" s="23" t="s">
        <v>15</v>
      </c>
      <c r="C19" s="24"/>
      <c r="D19" s="24"/>
      <c r="E19" s="24"/>
      <c r="F19" s="24"/>
      <c r="G19" s="24"/>
      <c r="H19" s="24"/>
    </row>
  </sheetData>
  <mergeCells count="12">
    <mergeCell ref="C13:H13"/>
    <mergeCell ref="C14:H14"/>
    <mergeCell ref="A10:A11"/>
    <mergeCell ref="C10:E10"/>
    <mergeCell ref="F10:H10"/>
    <mergeCell ref="B10:B11"/>
    <mergeCell ref="A8:H8"/>
    <mergeCell ref="A1:H1"/>
    <mergeCell ref="A2:H2"/>
    <mergeCell ref="A3:H3"/>
    <mergeCell ref="A6:H6"/>
    <mergeCell ref="A7:H7"/>
  </mergeCells>
  <pageMargins left="0.31496062992125984" right="0.31496062992125984" top="0.59055118110236227" bottom="0.59055118110236227" header="0" footer="0"/>
  <pageSetup paperSize="9" scale="9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"/>
  <sheetViews>
    <sheetView view="pageBreakPreview" zoomScale="110" zoomScaleSheetLayoutView="110" workbookViewId="0">
      <selection activeCell="F5" sqref="F5:H5"/>
    </sheetView>
  </sheetViews>
  <sheetFormatPr defaultRowHeight="15"/>
  <cols>
    <col min="1" max="1" width="5.140625" customWidth="1"/>
    <col min="2" max="2" width="26.42578125" customWidth="1"/>
    <col min="3" max="3" width="15.42578125" customWidth="1"/>
    <col min="4" max="4" width="11.42578125" customWidth="1"/>
    <col min="5" max="5" width="11.7109375" customWidth="1"/>
    <col min="6" max="6" width="27.140625" customWidth="1"/>
    <col min="7" max="7" width="19" customWidth="1"/>
    <col min="8" max="8" width="21" customWidth="1"/>
    <col min="9" max="9" width="9.140625" style="37" customWidth="1"/>
  </cols>
  <sheetData>
    <row r="1" spans="1:9" s="3" customFormat="1" ht="15.75">
      <c r="A1" s="105" t="s">
        <v>20</v>
      </c>
      <c r="B1" s="105"/>
      <c r="C1" s="105"/>
      <c r="D1" s="105"/>
      <c r="E1" s="105"/>
      <c r="F1" s="105"/>
      <c r="G1" s="105"/>
      <c r="H1" s="105"/>
      <c r="I1" s="39"/>
    </row>
    <row r="2" spans="1:9" s="3" customFormat="1" ht="15.75">
      <c r="A2" s="105" t="s">
        <v>195</v>
      </c>
      <c r="B2" s="105"/>
      <c r="C2" s="105"/>
      <c r="D2" s="105"/>
      <c r="E2" s="105"/>
      <c r="F2" s="105"/>
      <c r="G2" s="105"/>
      <c r="H2" s="105"/>
      <c r="I2" s="39"/>
    </row>
    <row r="3" spans="1:9" s="3" customFormat="1" ht="15.75">
      <c r="A3" s="105" t="s">
        <v>196</v>
      </c>
      <c r="B3" s="105"/>
      <c r="C3" s="105"/>
      <c r="D3" s="105"/>
      <c r="E3" s="105"/>
      <c r="F3" s="105"/>
      <c r="G3" s="105"/>
      <c r="H3" s="105"/>
      <c r="I3" s="39"/>
    </row>
    <row r="4" spans="1:9" s="3" customFormat="1" ht="15.75">
      <c r="A4" s="1"/>
      <c r="B4"/>
      <c r="C4"/>
      <c r="D4"/>
      <c r="E4"/>
      <c r="F4" s="105" t="s">
        <v>197</v>
      </c>
      <c r="G4" s="105"/>
      <c r="H4" s="105"/>
      <c r="I4" s="39"/>
    </row>
    <row r="5" spans="1:9" s="3" customFormat="1" ht="15.75">
      <c r="A5" s="1"/>
      <c r="F5" s="114" t="s">
        <v>259</v>
      </c>
      <c r="G5" s="114"/>
      <c r="H5" s="114"/>
      <c r="I5" s="36"/>
    </row>
    <row r="6" spans="1:9" s="3" customFormat="1" ht="15.75">
      <c r="A6" s="106" t="s">
        <v>21</v>
      </c>
      <c r="B6" s="106"/>
      <c r="C6" s="106"/>
      <c r="D6" s="106"/>
      <c r="E6" s="106"/>
      <c r="F6" s="106"/>
      <c r="G6" s="106"/>
      <c r="H6" s="106"/>
      <c r="I6" s="36"/>
    </row>
    <row r="7" spans="1:9" s="3" customFormat="1" ht="15.75">
      <c r="A7" s="106" t="s">
        <v>22</v>
      </c>
      <c r="B7" s="106"/>
      <c r="C7" s="106"/>
      <c r="D7" s="106"/>
      <c r="E7" s="106"/>
      <c r="F7" s="106"/>
      <c r="G7" s="106"/>
      <c r="H7" s="106"/>
      <c r="I7" s="36"/>
    </row>
    <row r="8" spans="1:9" s="3" customFormat="1" ht="15.75">
      <c r="A8" s="2"/>
      <c r="I8" s="36"/>
    </row>
    <row r="9" spans="1:9" s="3" customFormat="1" ht="13.5" customHeight="1">
      <c r="A9" s="112" t="s">
        <v>34</v>
      </c>
      <c r="B9" s="112" t="s">
        <v>23</v>
      </c>
      <c r="C9" s="112" t="s">
        <v>24</v>
      </c>
      <c r="D9" s="113" t="s">
        <v>25</v>
      </c>
      <c r="E9" s="113"/>
      <c r="F9" s="112" t="s">
        <v>26</v>
      </c>
      <c r="G9" s="112" t="s">
        <v>27</v>
      </c>
      <c r="H9" s="112" t="s">
        <v>28</v>
      </c>
      <c r="I9" s="36"/>
    </row>
    <row r="10" spans="1:9" s="3" customFormat="1" ht="60.75" customHeight="1">
      <c r="A10" s="112"/>
      <c r="B10" s="112"/>
      <c r="C10" s="112"/>
      <c r="D10" s="75" t="s">
        <v>29</v>
      </c>
      <c r="E10" s="75" t="s">
        <v>30</v>
      </c>
      <c r="F10" s="112"/>
      <c r="G10" s="112"/>
      <c r="H10" s="112"/>
      <c r="I10" s="36"/>
    </row>
    <row r="11" spans="1:9" s="3" customFormat="1" ht="13.5" customHeight="1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36"/>
    </row>
    <row r="12" spans="1:9" s="3" customFormat="1" ht="15.75" customHeight="1">
      <c r="A12" s="111" t="s">
        <v>185</v>
      </c>
      <c r="B12" s="111"/>
      <c r="C12" s="111"/>
      <c r="D12" s="111"/>
      <c r="E12" s="111"/>
      <c r="F12" s="111"/>
      <c r="G12" s="111"/>
      <c r="H12" s="111"/>
      <c r="I12" s="82"/>
    </row>
    <row r="13" spans="1:9" s="3" customFormat="1" ht="241.5" customHeight="1">
      <c r="A13" s="75">
        <v>1</v>
      </c>
      <c r="B13" s="62" t="s">
        <v>188</v>
      </c>
      <c r="C13" s="57" t="s">
        <v>247</v>
      </c>
      <c r="D13" s="57">
        <v>2019</v>
      </c>
      <c r="E13" s="57">
        <v>2021</v>
      </c>
      <c r="F13" s="60" t="s">
        <v>258</v>
      </c>
      <c r="G13" s="60" t="s">
        <v>224</v>
      </c>
      <c r="H13" s="60" t="s">
        <v>225</v>
      </c>
      <c r="I13" s="36"/>
    </row>
    <row r="14" spans="1:9" s="3" customFormat="1" ht="136.5" customHeight="1">
      <c r="A14" s="61">
        <v>2</v>
      </c>
      <c r="B14" s="63" t="s">
        <v>189</v>
      </c>
      <c r="C14" s="57" t="s">
        <v>248</v>
      </c>
      <c r="D14" s="57">
        <v>2019</v>
      </c>
      <c r="E14" s="57">
        <v>2021</v>
      </c>
      <c r="F14" s="60" t="s">
        <v>241</v>
      </c>
      <c r="G14" s="60" t="s">
        <v>226</v>
      </c>
      <c r="H14" s="60" t="s">
        <v>200</v>
      </c>
      <c r="I14" s="36"/>
    </row>
    <row r="15" spans="1:9" s="3" customFormat="1" ht="183" customHeight="1">
      <c r="A15" s="61">
        <v>3</v>
      </c>
      <c r="B15" s="63" t="s">
        <v>192</v>
      </c>
      <c r="C15" s="57" t="s">
        <v>247</v>
      </c>
      <c r="D15" s="57">
        <v>2019</v>
      </c>
      <c r="E15" s="57">
        <v>2021</v>
      </c>
      <c r="F15" s="60" t="s">
        <v>201</v>
      </c>
      <c r="G15" s="60" t="s">
        <v>227</v>
      </c>
      <c r="H15" s="60" t="s">
        <v>218</v>
      </c>
      <c r="I15" s="36"/>
    </row>
    <row r="16" spans="1:9" ht="15.75">
      <c r="A16" s="6"/>
    </row>
  </sheetData>
  <mergeCells count="15">
    <mergeCell ref="A2:H2"/>
    <mergeCell ref="A3:H3"/>
    <mergeCell ref="A1:H1"/>
    <mergeCell ref="F4:H4"/>
    <mergeCell ref="A12:H12"/>
    <mergeCell ref="A6:H6"/>
    <mergeCell ref="A7:H7"/>
    <mergeCell ref="A9:A10"/>
    <mergeCell ref="B9:B10"/>
    <mergeCell ref="C9:C10"/>
    <mergeCell ref="D9:E9"/>
    <mergeCell ref="F9:F10"/>
    <mergeCell ref="G9:G10"/>
    <mergeCell ref="H9:H10"/>
    <mergeCell ref="F5:H5"/>
  </mergeCells>
  <pageMargins left="0.39370078740157483" right="0.39370078740157483" top="0.35433070866141736" bottom="0.19685039370078741" header="0" footer="0"/>
  <pageSetup paperSize="9" fitToWidth="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view="pageBreakPreview" topLeftCell="A3" zoomScale="110" zoomScaleSheetLayoutView="110" workbookViewId="0">
      <selection activeCell="C12" sqref="C12"/>
    </sheetView>
  </sheetViews>
  <sheetFormatPr defaultRowHeight="15"/>
  <cols>
    <col min="1" max="1" width="5.5703125" customWidth="1"/>
    <col min="2" max="2" width="63.28515625" customWidth="1"/>
    <col min="3" max="3" width="27" customWidth="1"/>
    <col min="4" max="4" width="19.85546875" customWidth="1"/>
    <col min="5" max="5" width="22" customWidth="1"/>
  </cols>
  <sheetData>
    <row r="1" spans="1:5" ht="15.75">
      <c r="A1" s="105" t="s">
        <v>35</v>
      </c>
      <c r="B1" s="105"/>
      <c r="C1" s="105"/>
      <c r="D1" s="105"/>
      <c r="E1" s="105"/>
    </row>
    <row r="2" spans="1:5" ht="15.75">
      <c r="A2" s="105" t="s">
        <v>211</v>
      </c>
      <c r="B2" s="105"/>
      <c r="C2" s="105"/>
      <c r="D2" s="105"/>
      <c r="E2" s="105"/>
    </row>
    <row r="3" spans="1:5" ht="15.75">
      <c r="A3" s="105" t="s">
        <v>196</v>
      </c>
      <c r="B3" s="105"/>
      <c r="C3" s="105"/>
      <c r="D3" s="105"/>
      <c r="E3" s="105"/>
    </row>
    <row r="4" spans="1:5" ht="15.75">
      <c r="A4" s="1"/>
      <c r="B4" s="3"/>
      <c r="C4" s="3"/>
      <c r="D4" s="3"/>
      <c r="E4" s="73" t="s">
        <v>197</v>
      </c>
    </row>
    <row r="5" spans="1:5" ht="15.75">
      <c r="A5" s="14"/>
      <c r="B5" s="3"/>
      <c r="C5" s="114" t="s">
        <v>259</v>
      </c>
      <c r="D5" s="114"/>
      <c r="E5" s="114"/>
    </row>
    <row r="6" spans="1:5" ht="15.75">
      <c r="A6" s="106"/>
      <c r="B6" s="106"/>
      <c r="C6" s="106"/>
      <c r="D6" s="106"/>
      <c r="E6" s="106"/>
    </row>
    <row r="7" spans="1:5" ht="15.75">
      <c r="A7" s="106" t="s">
        <v>21</v>
      </c>
      <c r="B7" s="106"/>
      <c r="C7" s="106"/>
      <c r="D7" s="106"/>
      <c r="E7" s="106"/>
    </row>
    <row r="8" spans="1:5" ht="15.75">
      <c r="A8" s="106" t="s">
        <v>36</v>
      </c>
      <c r="B8" s="106"/>
      <c r="C8" s="106"/>
      <c r="D8" s="106"/>
      <c r="E8" s="106"/>
    </row>
    <row r="9" spans="1:5" ht="15.75">
      <c r="A9" s="106" t="s">
        <v>37</v>
      </c>
      <c r="B9" s="106"/>
      <c r="C9" s="106"/>
      <c r="D9" s="106"/>
      <c r="E9" s="106"/>
    </row>
    <row r="10" spans="1:5" ht="5.25" customHeight="1">
      <c r="A10" s="15"/>
      <c r="B10" s="3"/>
      <c r="C10" s="3"/>
      <c r="D10" s="3"/>
      <c r="E10" s="3"/>
    </row>
    <row r="11" spans="1:5" ht="49.5" customHeight="1">
      <c r="A11" s="7" t="s">
        <v>43</v>
      </c>
      <c r="B11" s="7" t="s">
        <v>40</v>
      </c>
      <c r="C11" s="7" t="s">
        <v>41</v>
      </c>
      <c r="D11" s="7" t="s">
        <v>38</v>
      </c>
      <c r="E11" s="7" t="s">
        <v>42</v>
      </c>
    </row>
    <row r="12" spans="1:5" ht="15.75">
      <c r="A12" s="10">
        <v>1</v>
      </c>
      <c r="B12" s="10">
        <v>2</v>
      </c>
      <c r="C12" s="10">
        <v>3</v>
      </c>
      <c r="D12" s="10">
        <v>4</v>
      </c>
      <c r="E12" s="10">
        <v>5</v>
      </c>
    </row>
    <row r="13" spans="1:5" ht="96" customHeight="1">
      <c r="A13" s="59">
        <v>1</v>
      </c>
      <c r="B13" s="72" t="s">
        <v>228</v>
      </c>
      <c r="C13" s="96" t="s">
        <v>239</v>
      </c>
      <c r="D13" s="102" t="s">
        <v>254</v>
      </c>
      <c r="E13" s="70" t="s">
        <v>231</v>
      </c>
    </row>
    <row r="14" spans="1:5" ht="171.75" customHeight="1">
      <c r="A14" s="59">
        <v>2</v>
      </c>
      <c r="B14" s="96" t="s">
        <v>238</v>
      </c>
      <c r="C14" s="96" t="s">
        <v>240</v>
      </c>
      <c r="D14" s="102" t="s">
        <v>254</v>
      </c>
      <c r="E14" s="70" t="s">
        <v>231</v>
      </c>
    </row>
    <row r="15" spans="1:5" ht="93.75" customHeight="1">
      <c r="A15" s="59">
        <v>3</v>
      </c>
      <c r="B15" s="94" t="s">
        <v>229</v>
      </c>
      <c r="C15" s="96" t="s">
        <v>239</v>
      </c>
      <c r="D15" s="102" t="s">
        <v>254</v>
      </c>
      <c r="E15" s="70" t="s">
        <v>231</v>
      </c>
    </row>
    <row r="16" spans="1:5" ht="93.75" customHeight="1">
      <c r="A16" s="59">
        <v>4</v>
      </c>
      <c r="B16" s="101" t="s">
        <v>245</v>
      </c>
      <c r="C16" s="94" t="s">
        <v>237</v>
      </c>
      <c r="D16" s="102" t="s">
        <v>254</v>
      </c>
      <c r="E16" s="93" t="s">
        <v>232</v>
      </c>
    </row>
    <row r="17" spans="1:5" ht="93.75" customHeight="1">
      <c r="A17" s="59">
        <v>5</v>
      </c>
      <c r="B17" s="101" t="s">
        <v>246</v>
      </c>
      <c r="C17" s="94" t="s">
        <v>230</v>
      </c>
      <c r="D17" s="102" t="s">
        <v>255</v>
      </c>
      <c r="E17" s="93" t="s">
        <v>232</v>
      </c>
    </row>
    <row r="18" spans="1:5" ht="15.75">
      <c r="A18" s="5"/>
    </row>
  </sheetData>
  <mergeCells count="8">
    <mergeCell ref="A9:E9"/>
    <mergeCell ref="A6:E6"/>
    <mergeCell ref="A7:E7"/>
    <mergeCell ref="A8:E8"/>
    <mergeCell ref="A1:E1"/>
    <mergeCell ref="A2:E2"/>
    <mergeCell ref="A3:E3"/>
    <mergeCell ref="C5:E5"/>
  </mergeCells>
  <pageMargins left="0.39370078740157483" right="0.39370078740157483" top="0.74803149606299213" bottom="0.59055118110236227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zoomScale="120" zoomScaleSheetLayoutView="120" workbookViewId="0">
      <selection activeCell="A11" sqref="A11:H11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105" t="s">
        <v>44</v>
      </c>
      <c r="B1" s="105"/>
      <c r="C1" s="105"/>
      <c r="D1" s="105"/>
      <c r="E1" s="105"/>
      <c r="F1" s="105"/>
      <c r="G1" s="105"/>
      <c r="H1" s="105"/>
    </row>
    <row r="2" spans="1:8" customFormat="1">
      <c r="A2" s="105" t="s">
        <v>211</v>
      </c>
      <c r="B2" s="105"/>
      <c r="C2" s="105"/>
      <c r="D2" s="105"/>
      <c r="E2" s="105"/>
      <c r="F2" s="105"/>
      <c r="G2" s="105"/>
      <c r="H2" s="105"/>
    </row>
    <row r="3" spans="1:8" customFormat="1">
      <c r="A3" s="105" t="s">
        <v>196</v>
      </c>
      <c r="B3" s="105"/>
      <c r="C3" s="105"/>
      <c r="D3" s="105"/>
      <c r="E3" s="105"/>
      <c r="F3" s="105"/>
      <c r="G3" s="105"/>
      <c r="H3" s="105"/>
    </row>
    <row r="4" spans="1:8" customFormat="1">
      <c r="A4" s="114" t="s">
        <v>197</v>
      </c>
      <c r="B4" s="114"/>
      <c r="C4" s="114"/>
      <c r="D4" s="114"/>
      <c r="E4" s="114"/>
      <c r="F4" s="114"/>
      <c r="G4" s="114"/>
      <c r="H4" s="114"/>
    </row>
    <row r="5" spans="1:8" customFormat="1">
      <c r="A5" s="114" t="s">
        <v>259</v>
      </c>
      <c r="B5" s="114"/>
      <c r="C5" s="114"/>
      <c r="D5" s="114"/>
      <c r="E5" s="114"/>
      <c r="F5" s="114"/>
      <c r="G5" s="114"/>
      <c r="H5" s="114"/>
    </row>
    <row r="6" spans="1:8">
      <c r="A6" s="105"/>
      <c r="B6" s="105"/>
      <c r="C6" s="105"/>
      <c r="D6" s="105"/>
      <c r="E6" s="105"/>
      <c r="F6" s="105"/>
      <c r="G6" s="105"/>
      <c r="H6" s="105"/>
    </row>
    <row r="7" spans="1:8">
      <c r="A7" s="105"/>
      <c r="B7" s="105"/>
      <c r="C7" s="105"/>
      <c r="D7" s="105"/>
      <c r="E7" s="105"/>
      <c r="F7" s="105"/>
      <c r="G7" s="105"/>
      <c r="H7" s="105"/>
    </row>
    <row r="8" spans="1:8">
      <c r="A8" s="1"/>
    </row>
    <row r="9" spans="1:8">
      <c r="A9" s="106" t="s">
        <v>45</v>
      </c>
      <c r="B9" s="106"/>
      <c r="C9" s="106"/>
      <c r="D9" s="106"/>
      <c r="E9" s="106"/>
      <c r="F9" s="106"/>
      <c r="G9" s="106"/>
      <c r="H9" s="106"/>
    </row>
    <row r="10" spans="1:8">
      <c r="A10" s="106" t="s">
        <v>46</v>
      </c>
      <c r="B10" s="106"/>
      <c r="C10" s="106"/>
      <c r="D10" s="106"/>
      <c r="E10" s="106"/>
      <c r="F10" s="106"/>
      <c r="G10" s="106"/>
      <c r="H10" s="106"/>
    </row>
    <row r="11" spans="1:8">
      <c r="A11" s="106" t="s">
        <v>47</v>
      </c>
      <c r="B11" s="106"/>
      <c r="C11" s="106"/>
      <c r="D11" s="106"/>
      <c r="E11" s="106"/>
      <c r="F11" s="106"/>
      <c r="G11" s="106"/>
      <c r="H11" s="106"/>
    </row>
    <row r="12" spans="1:8" ht="9" customHeight="1">
      <c r="A12" s="5"/>
    </row>
    <row r="13" spans="1:8">
      <c r="A13" s="18"/>
      <c r="B13" s="90"/>
      <c r="H13" s="3" t="s">
        <v>217</v>
      </c>
    </row>
    <row r="14" spans="1:8" ht="35.25" customHeight="1">
      <c r="A14" s="110" t="s">
        <v>54</v>
      </c>
      <c r="B14" s="110" t="s">
        <v>49</v>
      </c>
      <c r="C14" s="110" t="s">
        <v>50</v>
      </c>
      <c r="D14" s="110"/>
      <c r="E14" s="110"/>
      <c r="F14" s="110" t="s">
        <v>51</v>
      </c>
      <c r="G14" s="110"/>
      <c r="H14" s="110"/>
    </row>
    <row r="15" spans="1:8" ht="47.25">
      <c r="A15" s="110"/>
      <c r="B15" s="110"/>
      <c r="C15" s="7" t="s">
        <v>11</v>
      </c>
      <c r="D15" s="7" t="s">
        <v>12</v>
      </c>
      <c r="E15" s="7" t="s">
        <v>13</v>
      </c>
      <c r="F15" s="7" t="s">
        <v>11</v>
      </c>
      <c r="G15" s="7" t="s">
        <v>12</v>
      </c>
      <c r="H15" s="7" t="s">
        <v>13</v>
      </c>
    </row>
    <row r="16" spans="1:8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</row>
    <row r="17" spans="1:8" ht="31.5">
      <c r="A17" s="7">
        <v>1</v>
      </c>
      <c r="B17" s="9" t="s">
        <v>52</v>
      </c>
      <c r="C17" s="117"/>
      <c r="D17" s="117"/>
      <c r="E17" s="117"/>
      <c r="F17" s="117"/>
      <c r="G17" s="117"/>
      <c r="H17" s="117"/>
    </row>
    <row r="18" spans="1:8">
      <c r="A18" s="7">
        <v>2</v>
      </c>
      <c r="B18" s="9" t="s">
        <v>53</v>
      </c>
      <c r="C18" s="117"/>
      <c r="D18" s="117"/>
      <c r="E18" s="117"/>
      <c r="F18" s="117"/>
      <c r="G18" s="117"/>
      <c r="H18" s="117"/>
    </row>
    <row r="19" spans="1:8">
      <c r="A19" s="7">
        <v>3</v>
      </c>
      <c r="B19" s="9" t="s">
        <v>16</v>
      </c>
      <c r="C19" s="16"/>
      <c r="D19" s="16"/>
      <c r="E19" s="16"/>
      <c r="F19" s="16"/>
      <c r="G19" s="16"/>
      <c r="H19" s="16"/>
    </row>
    <row r="20" spans="1:8">
      <c r="A20" s="7">
        <v>4</v>
      </c>
      <c r="B20" s="9" t="s">
        <v>31</v>
      </c>
      <c r="C20" s="16"/>
      <c r="D20" s="16"/>
      <c r="E20" s="16"/>
      <c r="F20" s="16"/>
      <c r="G20" s="16"/>
      <c r="H20" s="16"/>
    </row>
    <row r="21" spans="1:8">
      <c r="A21" s="7">
        <v>5</v>
      </c>
      <c r="B21" s="9" t="s">
        <v>32</v>
      </c>
      <c r="C21" s="16"/>
      <c r="D21" s="16"/>
      <c r="E21" s="16"/>
      <c r="F21" s="16"/>
      <c r="G21" s="16"/>
      <c r="H21" s="16"/>
    </row>
    <row r="22" spans="1:8">
      <c r="A22" s="7">
        <v>6</v>
      </c>
      <c r="B22" s="17" t="s">
        <v>15</v>
      </c>
      <c r="C22" s="16"/>
      <c r="D22" s="16"/>
      <c r="E22" s="16"/>
      <c r="F22" s="16"/>
      <c r="G22" s="16"/>
      <c r="H22" s="16"/>
    </row>
    <row r="23" spans="1:8" ht="31.5">
      <c r="A23" s="79">
        <v>7</v>
      </c>
      <c r="B23" s="84" t="s">
        <v>19</v>
      </c>
      <c r="C23" s="85"/>
      <c r="D23" s="85"/>
      <c r="E23" s="85"/>
      <c r="F23" s="85"/>
      <c r="G23" s="85"/>
      <c r="H23" s="85"/>
    </row>
    <row r="24" spans="1:8">
      <c r="A24" s="74" t="s">
        <v>55</v>
      </c>
      <c r="B24" s="17" t="s">
        <v>15</v>
      </c>
      <c r="C24" s="76"/>
      <c r="D24" s="76"/>
      <c r="E24" s="76"/>
      <c r="F24" s="76"/>
      <c r="G24" s="76"/>
      <c r="H24" s="76"/>
    </row>
    <row r="25" spans="1:8" s="36" customFormat="1"/>
    <row r="26" spans="1:8" s="83" customFormat="1" ht="31.5" customHeight="1">
      <c r="A26" s="115" t="s">
        <v>244</v>
      </c>
      <c r="B26" s="116"/>
      <c r="C26" s="116"/>
      <c r="D26" s="116"/>
      <c r="E26" s="116"/>
      <c r="F26" s="116"/>
      <c r="G26" s="116"/>
      <c r="H26" s="116"/>
    </row>
  </sheetData>
  <mergeCells count="17">
    <mergeCell ref="A26:H26"/>
    <mergeCell ref="A5:H5"/>
    <mergeCell ref="C18:H18"/>
    <mergeCell ref="A9:H9"/>
    <mergeCell ref="A10:H10"/>
    <mergeCell ref="A11:H11"/>
    <mergeCell ref="C17:H17"/>
    <mergeCell ref="A1:H1"/>
    <mergeCell ref="A6:H6"/>
    <mergeCell ref="A7:H7"/>
    <mergeCell ref="A14:A15"/>
    <mergeCell ref="B14:B15"/>
    <mergeCell ref="C14:E14"/>
    <mergeCell ref="F14:H14"/>
    <mergeCell ref="A4:H4"/>
    <mergeCell ref="A3:H3"/>
    <mergeCell ref="A2:H2"/>
  </mergeCells>
  <pageMargins left="0.70866141732283472" right="0.70866141732283472" top="0.74803149606299213" bottom="0.74803149606299213" header="0" footer="0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7"/>
  <sheetViews>
    <sheetView view="pageBreakPreview" zoomScale="80" zoomScaleSheetLayoutView="80" workbookViewId="0">
      <selection activeCell="D9" sqref="D9:D11"/>
    </sheetView>
  </sheetViews>
  <sheetFormatPr defaultColWidth="13.85546875" defaultRowHeight="15.75"/>
  <cols>
    <col min="1" max="1" width="6.5703125" style="3" customWidth="1"/>
    <col min="2" max="2" width="25.42578125" style="3" customWidth="1"/>
    <col min="3" max="3" width="30.5703125" style="3" customWidth="1"/>
    <col min="4" max="4" width="35.42578125" style="3" customWidth="1"/>
    <col min="5" max="6" width="9.140625" style="3" customWidth="1"/>
    <col min="7" max="7" width="12.5703125" style="3" customWidth="1"/>
    <col min="8" max="8" width="10" style="3" customWidth="1"/>
    <col min="9" max="9" width="10.42578125" style="3" customWidth="1"/>
    <col min="10" max="10" width="10.5703125" style="3" customWidth="1"/>
    <col min="11" max="11" width="9.85546875" style="3" customWidth="1"/>
    <col min="12" max="16384" width="13.85546875" style="3"/>
  </cols>
  <sheetData>
    <row r="1" spans="1:12">
      <c r="A1" s="124" t="s">
        <v>56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>
      <c r="A2" s="124" t="s">
        <v>195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>
      <c r="A3" s="124" t="s">
        <v>196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1:12">
      <c r="A4" s="1"/>
      <c r="J4" s="114" t="s">
        <v>197</v>
      </c>
      <c r="K4" s="114"/>
      <c r="L4" s="114"/>
    </row>
    <row r="5" spans="1:12">
      <c r="A5" s="47"/>
      <c r="B5" s="47"/>
      <c r="C5" s="47"/>
      <c r="D5" s="47"/>
      <c r="E5" s="47"/>
      <c r="F5" s="47"/>
      <c r="G5" s="47"/>
      <c r="H5" s="114" t="s">
        <v>259</v>
      </c>
      <c r="I5" s="114"/>
      <c r="J5" s="114"/>
      <c r="K5" s="114"/>
      <c r="L5" s="114"/>
    </row>
    <row r="6" spans="1:12">
      <c r="A6" s="106" t="s">
        <v>57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>
      <c r="A7" s="106" t="s">
        <v>58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1:12" ht="15.75" customHeight="1">
      <c r="A8" s="125" t="s">
        <v>217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</row>
    <row r="9" spans="1:12" ht="43.5" customHeight="1">
      <c r="A9" s="120" t="s">
        <v>54</v>
      </c>
      <c r="B9" s="120" t="s">
        <v>59</v>
      </c>
      <c r="C9" s="126" t="s">
        <v>60</v>
      </c>
      <c r="D9" s="120" t="s">
        <v>61</v>
      </c>
      <c r="E9" s="127" t="s">
        <v>71</v>
      </c>
      <c r="F9" s="127"/>
      <c r="G9" s="127"/>
      <c r="H9" s="127"/>
      <c r="I9" s="120" t="s">
        <v>62</v>
      </c>
      <c r="J9" s="120"/>
      <c r="K9" s="120"/>
      <c r="L9" s="120"/>
    </row>
    <row r="10" spans="1:12" ht="16.5" customHeight="1">
      <c r="A10" s="120"/>
      <c r="B10" s="120"/>
      <c r="C10" s="126"/>
      <c r="D10" s="120"/>
      <c r="E10" s="127"/>
      <c r="F10" s="127"/>
      <c r="G10" s="127"/>
      <c r="H10" s="127"/>
      <c r="I10" s="120"/>
      <c r="J10" s="120"/>
      <c r="K10" s="120"/>
      <c r="L10" s="120"/>
    </row>
    <row r="11" spans="1:12" ht="61.5" customHeight="1">
      <c r="A11" s="120"/>
      <c r="B11" s="120"/>
      <c r="C11" s="126"/>
      <c r="D11" s="120"/>
      <c r="E11" s="97" t="s">
        <v>63</v>
      </c>
      <c r="F11" s="97" t="s">
        <v>64</v>
      </c>
      <c r="G11" s="97" t="s">
        <v>65</v>
      </c>
      <c r="H11" s="97" t="s">
        <v>66</v>
      </c>
      <c r="I11" s="97">
        <v>2019</v>
      </c>
      <c r="J11" s="99">
        <v>2020</v>
      </c>
      <c r="K11" s="97">
        <v>2021</v>
      </c>
      <c r="L11" s="99" t="s">
        <v>243</v>
      </c>
    </row>
    <row r="12" spans="1:12">
      <c r="A12" s="78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</row>
    <row r="13" spans="1:12" ht="18.75">
      <c r="A13" s="110">
        <v>1</v>
      </c>
      <c r="B13" s="122" t="s">
        <v>203</v>
      </c>
      <c r="C13" s="123" t="s">
        <v>202</v>
      </c>
      <c r="D13" s="30" t="s">
        <v>210</v>
      </c>
      <c r="E13" s="117"/>
      <c r="F13" s="117"/>
      <c r="G13" s="117"/>
      <c r="H13" s="117"/>
      <c r="I13" s="121">
        <f>I15+I16</f>
        <v>500</v>
      </c>
      <c r="J13" s="121">
        <f>J17+J19+J20</f>
        <v>500</v>
      </c>
      <c r="K13" s="121">
        <f>K17+K19+K20</f>
        <v>500</v>
      </c>
      <c r="L13" s="121">
        <f>L17+L19+L20</f>
        <v>1500</v>
      </c>
    </row>
    <row r="14" spans="1:12">
      <c r="A14" s="110"/>
      <c r="B14" s="122"/>
      <c r="C14" s="123"/>
      <c r="D14" s="52" t="s">
        <v>67</v>
      </c>
      <c r="E14" s="117"/>
      <c r="F14" s="117"/>
      <c r="G14" s="117"/>
      <c r="H14" s="117"/>
      <c r="I14" s="121"/>
      <c r="J14" s="121"/>
      <c r="K14" s="121"/>
      <c r="L14" s="121"/>
    </row>
    <row r="15" spans="1:12" ht="63" customHeight="1">
      <c r="A15" s="110"/>
      <c r="B15" s="122"/>
      <c r="C15" s="123"/>
      <c r="D15" s="103" t="s">
        <v>256</v>
      </c>
      <c r="E15" s="91"/>
      <c r="F15" s="91"/>
      <c r="G15" s="91"/>
      <c r="H15" s="91"/>
      <c r="I15" s="65">
        <f>I17+I20</f>
        <v>500</v>
      </c>
      <c r="J15" s="65">
        <f>J17+J20</f>
        <v>500</v>
      </c>
      <c r="K15" s="65">
        <f>K17+K20</f>
        <v>500</v>
      </c>
      <c r="L15" s="65">
        <f>L17+L20</f>
        <v>1500</v>
      </c>
    </row>
    <row r="16" spans="1:12" ht="66" customHeight="1">
      <c r="A16" s="110"/>
      <c r="B16" s="122"/>
      <c r="C16" s="123"/>
      <c r="D16" s="52" t="s">
        <v>215</v>
      </c>
      <c r="E16" s="91"/>
      <c r="F16" s="69"/>
      <c r="G16" s="91"/>
      <c r="H16" s="91"/>
      <c r="I16" s="65">
        <f>I19</f>
        <v>0</v>
      </c>
      <c r="J16" s="65">
        <f t="shared" ref="J16:L16" si="0">J19</f>
        <v>0</v>
      </c>
      <c r="K16" s="65">
        <f t="shared" si="0"/>
        <v>0</v>
      </c>
      <c r="L16" s="65">
        <f t="shared" si="0"/>
        <v>0</v>
      </c>
    </row>
    <row r="17" spans="1:12" ht="48.75" customHeight="1">
      <c r="A17" s="110">
        <v>2</v>
      </c>
      <c r="B17" s="122" t="s">
        <v>207</v>
      </c>
      <c r="C17" s="123" t="s">
        <v>204</v>
      </c>
      <c r="D17" s="122" t="s">
        <v>257</v>
      </c>
      <c r="E17" s="88">
        <v>162</v>
      </c>
      <c r="F17" s="69" t="s">
        <v>212</v>
      </c>
      <c r="G17" s="69" t="s">
        <v>213</v>
      </c>
      <c r="H17" s="88">
        <v>810</v>
      </c>
      <c r="I17" s="65">
        <v>450</v>
      </c>
      <c r="J17" s="100">
        <v>450</v>
      </c>
      <c r="K17" s="100">
        <v>450</v>
      </c>
      <c r="L17" s="65">
        <f>I17+J17+K17</f>
        <v>1350</v>
      </c>
    </row>
    <row r="18" spans="1:12" ht="36" customHeight="1">
      <c r="A18" s="110"/>
      <c r="B18" s="122"/>
      <c r="C18" s="123"/>
      <c r="D18" s="122"/>
      <c r="E18" s="67">
        <v>162</v>
      </c>
      <c r="F18" s="69" t="s">
        <v>212</v>
      </c>
      <c r="G18" s="69" t="s">
        <v>236</v>
      </c>
      <c r="H18" s="89">
        <v>810</v>
      </c>
      <c r="I18" s="100">
        <v>450</v>
      </c>
      <c r="J18" s="100">
        <v>450</v>
      </c>
      <c r="K18" s="100">
        <v>450</v>
      </c>
      <c r="L18" s="65">
        <f>I18+J18+K18</f>
        <v>1350</v>
      </c>
    </row>
    <row r="19" spans="1:12" ht="98.25" customHeight="1">
      <c r="A19" s="74">
        <v>3</v>
      </c>
      <c r="B19" s="55" t="s">
        <v>208</v>
      </c>
      <c r="C19" s="55" t="s">
        <v>205</v>
      </c>
      <c r="D19" s="52" t="s">
        <v>216</v>
      </c>
      <c r="E19" s="91"/>
      <c r="F19" s="91"/>
      <c r="G19" s="91"/>
      <c r="H19" s="91"/>
      <c r="I19" s="65">
        <v>0</v>
      </c>
      <c r="J19" s="65">
        <v>0</v>
      </c>
      <c r="K19" s="65">
        <v>0</v>
      </c>
      <c r="L19" s="65">
        <f>I19+J19+K19</f>
        <v>0</v>
      </c>
    </row>
    <row r="20" spans="1:12" ht="79.5" customHeight="1">
      <c r="A20" s="74">
        <v>4</v>
      </c>
      <c r="B20" s="52" t="s">
        <v>209</v>
      </c>
      <c r="C20" s="55" t="s">
        <v>206</v>
      </c>
      <c r="D20" s="103" t="s">
        <v>257</v>
      </c>
      <c r="E20" s="89">
        <v>162</v>
      </c>
      <c r="F20" s="69" t="s">
        <v>212</v>
      </c>
      <c r="G20" s="69" t="s">
        <v>214</v>
      </c>
      <c r="H20" s="89">
        <v>244</v>
      </c>
      <c r="I20" s="68">
        <v>50</v>
      </c>
      <c r="J20" s="68">
        <v>50</v>
      </c>
      <c r="K20" s="68">
        <v>50</v>
      </c>
      <c r="L20" s="65">
        <f>I20+J20+K20</f>
        <v>150</v>
      </c>
    </row>
    <row r="21" spans="1:12">
      <c r="A21" s="4"/>
    </row>
    <row r="22" spans="1:12" ht="16.5" customHeight="1">
      <c r="A22" s="118" t="s">
        <v>70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1:12" ht="31.5" customHeight="1">
      <c r="A23" s="118" t="s">
        <v>69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ht="18.75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</row>
    <row r="25" spans="1:12">
      <c r="A25" s="29"/>
      <c r="B25"/>
      <c r="C25"/>
      <c r="D25"/>
      <c r="E25"/>
      <c r="F25"/>
      <c r="G25"/>
      <c r="H25"/>
      <c r="I25"/>
      <c r="J25"/>
      <c r="K25"/>
      <c r="L25"/>
    </row>
    <row r="26" spans="1:12">
      <c r="A26" s="29"/>
      <c r="B26"/>
      <c r="C26"/>
      <c r="D26"/>
      <c r="E26"/>
      <c r="F26"/>
      <c r="G26"/>
      <c r="H26"/>
      <c r="I26"/>
      <c r="J26"/>
      <c r="K26"/>
      <c r="L26"/>
    </row>
    <row r="27" spans="1:12">
      <c r="A27" s="29"/>
      <c r="B27"/>
      <c r="C27"/>
      <c r="D27"/>
      <c r="E27"/>
      <c r="F27"/>
      <c r="G27"/>
      <c r="H27"/>
      <c r="I27"/>
      <c r="J27"/>
      <c r="K27"/>
      <c r="L27"/>
    </row>
  </sheetData>
  <mergeCells count="32">
    <mergeCell ref="B17:B18"/>
    <mergeCell ref="C17:C18"/>
    <mergeCell ref="D17:D18"/>
    <mergeCell ref="H5:L5"/>
    <mergeCell ref="A1:L1"/>
    <mergeCell ref="A2:L2"/>
    <mergeCell ref="A3:L3"/>
    <mergeCell ref="A6:L6"/>
    <mergeCell ref="J4:L4"/>
    <mergeCell ref="A7:L7"/>
    <mergeCell ref="A8:L8"/>
    <mergeCell ref="C9:C11"/>
    <mergeCell ref="D9:D11"/>
    <mergeCell ref="E9:H10"/>
    <mergeCell ref="I9:L10"/>
    <mergeCell ref="B9:B11"/>
    <mergeCell ref="A22:L22"/>
    <mergeCell ref="A23:L23"/>
    <mergeCell ref="A24:L24"/>
    <mergeCell ref="A9:A11"/>
    <mergeCell ref="G13:G14"/>
    <mergeCell ref="H13:H14"/>
    <mergeCell ref="I13:I14"/>
    <mergeCell ref="J13:J14"/>
    <mergeCell ref="K13:K14"/>
    <mergeCell ref="L13:L14"/>
    <mergeCell ref="F13:F14"/>
    <mergeCell ref="A13:A16"/>
    <mergeCell ref="B13:B16"/>
    <mergeCell ref="C13:C16"/>
    <mergeCell ref="E13:E14"/>
    <mergeCell ref="A17:A18"/>
  </mergeCells>
  <printOptions horizontalCentered="1"/>
  <pageMargins left="0.31496062992125984" right="0.31496062992125984" top="0.35433070866141736" bottom="0.19685039370078741" header="0" footer="0"/>
  <pageSetup paperSize="9" scale="7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view="pageBreakPreview" zoomScale="120" zoomScaleSheetLayoutView="120" workbookViewId="0">
      <selection activeCell="D16" sqref="D16"/>
    </sheetView>
  </sheetViews>
  <sheetFormatPr defaultColWidth="13.85546875" defaultRowHeight="15.75"/>
  <cols>
    <col min="1" max="1" width="4.85546875" style="3" customWidth="1"/>
    <col min="2" max="2" width="59.570312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8">
      <c r="A1" s="124" t="s">
        <v>72</v>
      </c>
      <c r="B1" s="124"/>
      <c r="C1" s="124"/>
      <c r="D1" s="124"/>
      <c r="E1" s="124"/>
      <c r="F1" s="124"/>
      <c r="G1" s="124"/>
    </row>
    <row r="2" spans="1:8" customFormat="1">
      <c r="A2" s="105" t="s">
        <v>211</v>
      </c>
      <c r="B2" s="105"/>
      <c r="C2" s="105"/>
      <c r="D2" s="105"/>
      <c r="E2" s="105"/>
      <c r="F2" s="105"/>
      <c r="G2" s="105"/>
      <c r="H2" s="18"/>
    </row>
    <row r="3" spans="1:8" customFormat="1">
      <c r="A3" s="105" t="s">
        <v>196</v>
      </c>
      <c r="B3" s="105"/>
      <c r="C3" s="105"/>
      <c r="D3" s="105"/>
      <c r="E3" s="105"/>
      <c r="F3" s="105"/>
      <c r="G3" s="105"/>
      <c r="H3" s="18"/>
    </row>
    <row r="4" spans="1:8" customFormat="1">
      <c r="A4" s="114" t="s">
        <v>197</v>
      </c>
      <c r="B4" s="114"/>
      <c r="C4" s="114"/>
      <c r="D4" s="114"/>
      <c r="E4" s="114"/>
      <c r="F4" s="114"/>
      <c r="G4" s="114"/>
      <c r="H4" s="81"/>
    </row>
    <row r="5" spans="1:8" customFormat="1">
      <c r="A5" s="114" t="s">
        <v>259</v>
      </c>
      <c r="B5" s="114"/>
      <c r="C5" s="114"/>
      <c r="D5" s="114"/>
      <c r="E5" s="114"/>
      <c r="F5" s="114"/>
      <c r="G5" s="114"/>
      <c r="H5" s="81"/>
    </row>
    <row r="6" spans="1:8">
      <c r="A6" s="132"/>
      <c r="B6" s="132"/>
      <c r="C6" s="132"/>
      <c r="D6" s="132"/>
      <c r="E6" s="132"/>
      <c r="F6" s="132"/>
      <c r="G6" s="132"/>
    </row>
    <row r="7" spans="1:8">
      <c r="A7" s="132"/>
      <c r="B7" s="132"/>
      <c r="C7" s="132"/>
      <c r="D7" s="132"/>
      <c r="E7" s="132"/>
      <c r="F7" s="132"/>
      <c r="G7" s="132"/>
    </row>
    <row r="8" spans="1:8">
      <c r="A8" s="130" t="s">
        <v>21</v>
      </c>
      <c r="B8" s="130"/>
      <c r="C8" s="130"/>
      <c r="D8" s="130"/>
      <c r="E8" s="130"/>
      <c r="F8" s="130"/>
      <c r="G8" s="130"/>
    </row>
    <row r="9" spans="1:8">
      <c r="A9" s="130" t="s">
        <v>84</v>
      </c>
      <c r="B9" s="130"/>
      <c r="C9" s="130"/>
      <c r="D9" s="130"/>
      <c r="E9" s="130"/>
      <c r="F9" s="130"/>
      <c r="G9" s="130"/>
    </row>
    <row r="10" spans="1:8">
      <c r="A10" s="130" t="s">
        <v>74</v>
      </c>
      <c r="B10" s="130"/>
      <c r="C10" s="130"/>
      <c r="D10" s="130"/>
      <c r="E10" s="130"/>
      <c r="F10" s="130"/>
      <c r="G10" s="130"/>
    </row>
    <row r="11" spans="1:8">
      <c r="A11" s="31"/>
    </row>
    <row r="12" spans="1:8">
      <c r="A12" s="131" t="s">
        <v>48</v>
      </c>
      <c r="B12" s="131"/>
      <c r="C12" s="131"/>
      <c r="D12" s="131"/>
      <c r="E12" s="131"/>
      <c r="F12" s="131"/>
      <c r="G12" s="131"/>
    </row>
    <row r="13" spans="1:8" ht="17.25" customHeight="1">
      <c r="A13" s="128" t="s">
        <v>4</v>
      </c>
      <c r="B13" s="128" t="s">
        <v>75</v>
      </c>
      <c r="C13" s="128" t="s">
        <v>83</v>
      </c>
      <c r="D13" s="128"/>
      <c r="E13" s="128"/>
      <c r="F13" s="128"/>
      <c r="G13" s="128"/>
    </row>
    <row r="14" spans="1:8" ht="15.75" customHeight="1">
      <c r="A14" s="128"/>
      <c r="B14" s="128"/>
      <c r="C14" s="128" t="s">
        <v>68</v>
      </c>
      <c r="D14" s="128" t="s">
        <v>67</v>
      </c>
      <c r="E14" s="128"/>
      <c r="F14" s="128"/>
      <c r="G14" s="128"/>
    </row>
    <row r="15" spans="1:8" ht="31.5">
      <c r="A15" s="128"/>
      <c r="B15" s="128"/>
      <c r="C15" s="128"/>
      <c r="D15" s="33" t="s">
        <v>76</v>
      </c>
      <c r="E15" s="33" t="s">
        <v>77</v>
      </c>
      <c r="F15" s="33" t="s">
        <v>78</v>
      </c>
      <c r="G15" s="33" t="s">
        <v>79</v>
      </c>
    </row>
    <row r="16" spans="1:8">
      <c r="A16" s="2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</row>
    <row r="17" spans="1:7">
      <c r="A17" s="23">
        <v>1</v>
      </c>
      <c r="B17" s="17" t="s">
        <v>80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>
      <c r="A18" s="23">
        <v>2</v>
      </c>
      <c r="B18" s="17" t="s">
        <v>81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>
      <c r="A19" s="26"/>
      <c r="B19" s="28"/>
      <c r="C19" s="27"/>
      <c r="D19" s="27"/>
      <c r="E19" s="27"/>
      <c r="F19" s="27"/>
      <c r="G19" s="27"/>
    </row>
    <row r="20" spans="1:7" ht="42.75" customHeight="1">
      <c r="A20" s="129" t="s">
        <v>260</v>
      </c>
      <c r="B20" s="129"/>
      <c r="C20" s="129"/>
      <c r="D20" s="129"/>
      <c r="E20" s="129"/>
      <c r="F20" s="129"/>
      <c r="G20" s="129"/>
    </row>
    <row r="21" spans="1:7">
      <c r="A21" s="26"/>
      <c r="B21" s="28"/>
      <c r="C21" s="27"/>
      <c r="D21" s="27"/>
      <c r="E21" s="27"/>
      <c r="F21" s="27"/>
      <c r="G21" s="27"/>
    </row>
  </sheetData>
  <mergeCells count="17">
    <mergeCell ref="A1:G1"/>
    <mergeCell ref="A6:G6"/>
    <mergeCell ref="A7:G7"/>
    <mergeCell ref="A8:G8"/>
    <mergeCell ref="A9:G9"/>
    <mergeCell ref="A2:G2"/>
    <mergeCell ref="A3:G3"/>
    <mergeCell ref="A4:G4"/>
    <mergeCell ref="A5:G5"/>
    <mergeCell ref="C13:G13"/>
    <mergeCell ref="C14:C15"/>
    <mergeCell ref="D14:G14"/>
    <mergeCell ref="A20:G20"/>
    <mergeCell ref="A10:G10"/>
    <mergeCell ref="A12:G12"/>
    <mergeCell ref="A13:A15"/>
    <mergeCell ref="B13:B15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9"/>
  <sheetViews>
    <sheetView tabSelected="1" view="pageBreakPreview" topLeftCell="A4" zoomScale="120" zoomScaleSheetLayoutView="120" workbookViewId="0">
      <selection activeCell="A5" sqref="A5:L5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10.5703125" style="3" customWidth="1"/>
    <col min="6" max="6" width="13.85546875" style="3"/>
    <col min="7" max="7" width="12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4.5703125" style="3" customWidth="1"/>
    <col min="12" max="12" width="12.42578125" style="3" customWidth="1"/>
    <col min="13" max="16384" width="13.85546875" style="3"/>
  </cols>
  <sheetData>
    <row r="1" spans="1:12">
      <c r="A1" s="124" t="s">
        <v>82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 customFormat="1">
      <c r="A2" s="105" t="s">
        <v>211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customFormat="1">
      <c r="A3" s="105" t="s">
        <v>196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</row>
    <row r="4" spans="1:12" customFormat="1">
      <c r="A4" s="114" t="s">
        <v>197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</row>
    <row r="5" spans="1:12" customFormat="1">
      <c r="A5" s="114" t="s">
        <v>259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2" customForma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>
      <c r="A7" s="130" t="s">
        <v>21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12">
      <c r="A8" s="130" t="s">
        <v>73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12">
      <c r="A9" s="130" t="s">
        <v>74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</row>
    <row r="10" spans="1:12">
      <c r="A10" s="31"/>
    </row>
    <row r="11" spans="1:12">
      <c r="A11" s="131" t="s">
        <v>48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12" ht="17.25" customHeight="1">
      <c r="A12" s="128" t="s">
        <v>4</v>
      </c>
      <c r="B12" s="128" t="s">
        <v>75</v>
      </c>
      <c r="C12" s="133" t="s">
        <v>235</v>
      </c>
      <c r="D12" s="133"/>
      <c r="E12" s="133"/>
      <c r="F12" s="133"/>
      <c r="G12" s="133"/>
      <c r="H12" s="133" t="s">
        <v>242</v>
      </c>
      <c r="I12" s="133"/>
      <c r="J12" s="133"/>
      <c r="K12" s="133"/>
      <c r="L12" s="133"/>
    </row>
    <row r="13" spans="1:12">
      <c r="A13" s="128"/>
      <c r="B13" s="128"/>
      <c r="C13" s="128" t="s">
        <v>68</v>
      </c>
      <c r="D13" s="128" t="s">
        <v>67</v>
      </c>
      <c r="E13" s="128"/>
      <c r="F13" s="128"/>
      <c r="G13" s="128"/>
      <c r="H13" s="128" t="s">
        <v>68</v>
      </c>
      <c r="I13" s="128" t="s">
        <v>67</v>
      </c>
      <c r="J13" s="128"/>
      <c r="K13" s="128"/>
      <c r="L13" s="128"/>
    </row>
    <row r="14" spans="1:12" ht="47.25">
      <c r="A14" s="128"/>
      <c r="B14" s="128"/>
      <c r="C14" s="128"/>
      <c r="D14" s="33" t="s">
        <v>76</v>
      </c>
      <c r="E14" s="33" t="s">
        <v>77</v>
      </c>
      <c r="F14" s="33" t="s">
        <v>78</v>
      </c>
      <c r="G14" s="33" t="s">
        <v>79</v>
      </c>
      <c r="H14" s="128"/>
      <c r="I14" s="33" t="s">
        <v>76</v>
      </c>
      <c r="J14" s="33" t="s">
        <v>77</v>
      </c>
      <c r="K14" s="33" t="s">
        <v>78</v>
      </c>
      <c r="L14" s="33" t="s">
        <v>79</v>
      </c>
    </row>
    <row r="15" spans="1:12">
      <c r="A15" s="22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  <c r="H15" s="22">
        <v>8</v>
      </c>
      <c r="I15" s="22">
        <v>9</v>
      </c>
      <c r="J15" s="22">
        <v>10</v>
      </c>
      <c r="K15" s="22">
        <v>11</v>
      </c>
      <c r="L15" s="22">
        <v>12</v>
      </c>
    </row>
    <row r="16" spans="1:12">
      <c r="A16" s="23">
        <v>1</v>
      </c>
      <c r="B16" s="17" t="s">
        <v>80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</row>
    <row r="17" spans="1:12" ht="31.5">
      <c r="A17" s="23">
        <v>2</v>
      </c>
      <c r="B17" s="17" t="s">
        <v>81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v>0</v>
      </c>
      <c r="J17" s="87">
        <v>0</v>
      </c>
      <c r="K17" s="87">
        <v>0</v>
      </c>
      <c r="L17" s="87">
        <v>0</v>
      </c>
    </row>
    <row r="18" spans="1:12">
      <c r="A18" s="26"/>
      <c r="B18" s="28"/>
      <c r="C18" s="27"/>
      <c r="D18" s="27"/>
      <c r="E18" s="27"/>
      <c r="F18" s="27"/>
      <c r="G18" s="27"/>
      <c r="H18" s="27"/>
    </row>
    <row r="19" spans="1:12" ht="42.75" customHeight="1">
      <c r="A19" s="129" t="s">
        <v>261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</row>
  </sheetData>
  <mergeCells count="18">
    <mergeCell ref="A1:L1"/>
    <mergeCell ref="A2:L2"/>
    <mergeCell ref="A3:L3"/>
    <mergeCell ref="A7:L7"/>
    <mergeCell ref="A8:L8"/>
    <mergeCell ref="H13:H14"/>
    <mergeCell ref="I13:L13"/>
    <mergeCell ref="A19:L19"/>
    <mergeCell ref="A4:L4"/>
    <mergeCell ref="A5:L5"/>
    <mergeCell ref="A9:L9"/>
    <mergeCell ref="A11:L11"/>
    <mergeCell ref="A12:A14"/>
    <mergeCell ref="B12:B14"/>
    <mergeCell ref="C12:G12"/>
    <mergeCell ref="H12:L12"/>
    <mergeCell ref="C13:C14"/>
    <mergeCell ref="D13:G13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7"/>
  <sheetViews>
    <sheetView view="pageBreakPreview" topLeftCell="A4" zoomScaleSheetLayoutView="100" workbookViewId="0">
      <selection activeCell="C13" sqref="C13:C14"/>
    </sheetView>
  </sheetViews>
  <sheetFormatPr defaultColWidth="13.85546875" defaultRowHeight="15.75"/>
  <cols>
    <col min="1" max="1" width="4.28515625" style="3" customWidth="1"/>
    <col min="2" max="2" width="81.140625" style="3" customWidth="1"/>
    <col min="3" max="16384" width="13.85546875" style="3"/>
  </cols>
  <sheetData>
    <row r="1" spans="1:8" ht="14.25" customHeight="1">
      <c r="A1" s="124" t="s">
        <v>100</v>
      </c>
      <c r="B1" s="124"/>
      <c r="C1" s="124"/>
      <c r="D1" s="124"/>
      <c r="E1" s="124"/>
      <c r="F1" s="124"/>
      <c r="G1" s="32"/>
      <c r="H1" s="32"/>
    </row>
    <row r="2" spans="1:8">
      <c r="A2" s="124" t="s">
        <v>195</v>
      </c>
      <c r="B2" s="124"/>
      <c r="C2" s="124"/>
      <c r="D2" s="124"/>
      <c r="E2" s="124"/>
      <c r="F2" s="124"/>
      <c r="G2" s="32"/>
      <c r="H2" s="32"/>
    </row>
    <row r="3" spans="1:8">
      <c r="A3" s="124" t="s">
        <v>196</v>
      </c>
      <c r="B3" s="124"/>
      <c r="C3" s="124"/>
      <c r="D3" s="124"/>
      <c r="E3" s="124"/>
      <c r="F3" s="124"/>
      <c r="G3" s="32"/>
      <c r="H3" s="32"/>
    </row>
    <row r="4" spans="1:8" ht="15" customHeight="1">
      <c r="A4" s="66"/>
      <c r="B4" s="66"/>
      <c r="C4" s="66"/>
      <c r="D4" s="124" t="s">
        <v>197</v>
      </c>
      <c r="E4" s="124"/>
      <c r="F4" s="124"/>
      <c r="G4" s="32"/>
      <c r="H4" s="32"/>
    </row>
    <row r="5" spans="1:8">
      <c r="A5" s="105" t="s">
        <v>259</v>
      </c>
      <c r="B5" s="105"/>
      <c r="C5" s="105"/>
      <c r="D5" s="105"/>
      <c r="E5" s="105"/>
      <c r="F5" s="105"/>
      <c r="G5" s="18"/>
      <c r="H5" s="18"/>
    </row>
    <row r="6" spans="1:8">
      <c r="A6" s="106" t="s">
        <v>57</v>
      </c>
      <c r="B6" s="106"/>
      <c r="C6" s="106"/>
      <c r="D6" s="106"/>
      <c r="E6" s="106"/>
      <c r="F6" s="106"/>
      <c r="G6" s="18"/>
      <c r="H6" s="18"/>
    </row>
    <row r="7" spans="1:8">
      <c r="A7" s="106" t="s">
        <v>85</v>
      </c>
      <c r="B7" s="106"/>
      <c r="C7" s="106"/>
      <c r="D7" s="106"/>
      <c r="E7" s="106"/>
      <c r="F7" s="106"/>
      <c r="G7" s="18"/>
      <c r="H7" s="18"/>
    </row>
    <row r="8" spans="1:8">
      <c r="A8" s="106" t="s">
        <v>86</v>
      </c>
      <c r="B8" s="106"/>
      <c r="C8" s="106"/>
      <c r="D8" s="106"/>
      <c r="E8" s="106"/>
      <c r="F8" s="106"/>
      <c r="G8" s="18"/>
      <c r="H8" s="18"/>
    </row>
    <row r="9" spans="1:8">
      <c r="A9" s="134" t="s">
        <v>217</v>
      </c>
      <c r="B9" s="134"/>
      <c r="C9" s="134"/>
      <c r="D9" s="134"/>
      <c r="E9" s="134"/>
      <c r="F9" s="134"/>
      <c r="G9" s="18"/>
      <c r="H9" s="18"/>
    </row>
    <row r="10" spans="1:8" ht="14.25" customHeight="1">
      <c r="A10" s="135" t="s">
        <v>4</v>
      </c>
      <c r="B10" s="135" t="s">
        <v>87</v>
      </c>
      <c r="C10" s="126" t="s">
        <v>88</v>
      </c>
      <c r="D10" s="126"/>
      <c r="E10" s="126"/>
      <c r="F10" s="126"/>
    </row>
    <row r="11" spans="1:8">
      <c r="A11" s="136"/>
      <c r="B11" s="136"/>
      <c r="C11" s="135" t="s">
        <v>68</v>
      </c>
      <c r="D11" s="126" t="s">
        <v>89</v>
      </c>
      <c r="E11" s="126"/>
      <c r="F11" s="126"/>
    </row>
    <row r="12" spans="1:8" ht="24.75" customHeight="1">
      <c r="A12" s="137"/>
      <c r="B12" s="137"/>
      <c r="C12" s="137"/>
      <c r="D12" s="48">
        <v>2019</v>
      </c>
      <c r="E12" s="48">
        <v>2020</v>
      </c>
      <c r="F12" s="48">
        <v>2021</v>
      </c>
      <c r="G12" s="25"/>
      <c r="H12" s="25"/>
    </row>
    <row r="13" spans="1:8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6"/>
      <c r="H13" s="26"/>
    </row>
    <row r="14" spans="1:8">
      <c r="A14" s="23">
        <v>1</v>
      </c>
      <c r="B14" s="23" t="s">
        <v>91</v>
      </c>
      <c r="C14" s="65">
        <f>D14+E14+F14</f>
        <v>1500</v>
      </c>
      <c r="D14" s="65">
        <f>D16+D19+D21+D23</f>
        <v>500</v>
      </c>
      <c r="E14" s="65">
        <f t="shared" ref="E14:F14" si="0">E16+E19+E21+E23</f>
        <v>500</v>
      </c>
      <c r="F14" s="65">
        <f t="shared" si="0"/>
        <v>500</v>
      </c>
      <c r="G14" s="26"/>
      <c r="H14" s="26"/>
    </row>
    <row r="15" spans="1:8">
      <c r="A15" s="23">
        <v>2</v>
      </c>
      <c r="B15" s="23" t="s">
        <v>92</v>
      </c>
      <c r="C15" s="117"/>
      <c r="D15" s="117"/>
      <c r="E15" s="117"/>
      <c r="F15" s="117"/>
      <c r="G15" s="25"/>
      <c r="H15" s="25"/>
    </row>
    <row r="16" spans="1:8">
      <c r="A16" s="23">
        <v>3</v>
      </c>
      <c r="B16" s="23" t="s">
        <v>93</v>
      </c>
      <c r="C16" s="65">
        <f>D16+E16+F16</f>
        <v>1500</v>
      </c>
      <c r="D16" s="65">
        <v>500</v>
      </c>
      <c r="E16" s="100">
        <v>500</v>
      </c>
      <c r="F16" s="100">
        <v>500</v>
      </c>
      <c r="G16" s="25"/>
      <c r="H16" s="25"/>
    </row>
    <row r="17" spans="1:8">
      <c r="A17" s="23">
        <v>4</v>
      </c>
      <c r="B17" s="23" t="s">
        <v>94</v>
      </c>
      <c r="C17" s="65">
        <f t="shared" ref="C17:C57" si="1">D17+E17+F17</f>
        <v>0</v>
      </c>
      <c r="D17" s="65">
        <v>0</v>
      </c>
      <c r="E17" s="65">
        <v>0</v>
      </c>
      <c r="F17" s="65">
        <v>0</v>
      </c>
      <c r="G17" s="27"/>
      <c r="H17" s="27"/>
    </row>
    <row r="18" spans="1:8" ht="31.5">
      <c r="A18" s="23">
        <v>5</v>
      </c>
      <c r="B18" s="23" t="s">
        <v>95</v>
      </c>
      <c r="C18" s="65">
        <f t="shared" si="1"/>
        <v>0</v>
      </c>
      <c r="D18" s="65">
        <v>0</v>
      </c>
      <c r="E18" s="65">
        <v>0</v>
      </c>
      <c r="F18" s="65">
        <v>0</v>
      </c>
      <c r="G18" s="27"/>
      <c r="H18" s="27"/>
    </row>
    <row r="19" spans="1:8">
      <c r="A19" s="23">
        <v>6</v>
      </c>
      <c r="B19" s="23" t="s">
        <v>96</v>
      </c>
      <c r="C19" s="65">
        <f t="shared" si="1"/>
        <v>0</v>
      </c>
      <c r="D19" s="65">
        <v>0</v>
      </c>
      <c r="E19" s="65">
        <v>0</v>
      </c>
      <c r="F19" s="65">
        <v>0</v>
      </c>
      <c r="G19" s="27"/>
      <c r="H19" s="27"/>
    </row>
    <row r="20" spans="1:8">
      <c r="A20" s="23">
        <v>7</v>
      </c>
      <c r="B20" s="23" t="s">
        <v>94</v>
      </c>
      <c r="C20" s="65">
        <f t="shared" si="1"/>
        <v>0</v>
      </c>
      <c r="D20" s="65">
        <v>0</v>
      </c>
      <c r="E20" s="65">
        <v>0</v>
      </c>
      <c r="F20" s="65">
        <v>0</v>
      </c>
      <c r="G20" s="27"/>
      <c r="H20" s="27"/>
    </row>
    <row r="21" spans="1:8">
      <c r="A21" s="23">
        <v>8</v>
      </c>
      <c r="B21" s="23" t="s">
        <v>97</v>
      </c>
      <c r="C21" s="65">
        <f t="shared" si="1"/>
        <v>0</v>
      </c>
      <c r="D21" s="65">
        <v>0</v>
      </c>
      <c r="E21" s="65">
        <v>0</v>
      </c>
      <c r="F21" s="65">
        <v>0</v>
      </c>
      <c r="G21" s="27"/>
      <c r="H21" s="27"/>
    </row>
    <row r="22" spans="1:8">
      <c r="A22" s="23">
        <v>9</v>
      </c>
      <c r="B22" s="23" t="s">
        <v>94</v>
      </c>
      <c r="C22" s="65">
        <f t="shared" si="1"/>
        <v>0</v>
      </c>
      <c r="D22" s="65">
        <v>0</v>
      </c>
      <c r="E22" s="65">
        <v>0</v>
      </c>
      <c r="F22" s="65">
        <v>0</v>
      </c>
      <c r="G22" s="27"/>
      <c r="H22" s="27"/>
    </row>
    <row r="23" spans="1:8">
      <c r="A23" s="23">
        <v>10</v>
      </c>
      <c r="B23" s="23" t="s">
        <v>98</v>
      </c>
      <c r="C23" s="65">
        <f t="shared" si="1"/>
        <v>0</v>
      </c>
      <c r="D23" s="65">
        <v>0</v>
      </c>
      <c r="E23" s="65">
        <v>0</v>
      </c>
      <c r="F23" s="65">
        <v>0</v>
      </c>
    </row>
    <row r="24" spans="1:8">
      <c r="A24" s="23">
        <v>11</v>
      </c>
      <c r="B24" s="23" t="s">
        <v>94</v>
      </c>
      <c r="C24" s="65">
        <f t="shared" si="1"/>
        <v>0</v>
      </c>
      <c r="D24" s="65">
        <v>0</v>
      </c>
      <c r="E24" s="65">
        <v>0</v>
      </c>
      <c r="F24" s="65">
        <v>0</v>
      </c>
    </row>
    <row r="25" spans="1:8" ht="31.5">
      <c r="A25" s="23">
        <v>12</v>
      </c>
      <c r="B25" s="50" t="s">
        <v>188</v>
      </c>
      <c r="C25" s="65">
        <f t="shared" si="1"/>
        <v>1350</v>
      </c>
      <c r="D25" s="65">
        <v>450</v>
      </c>
      <c r="E25" s="100">
        <v>450</v>
      </c>
      <c r="F25" s="100">
        <v>450</v>
      </c>
    </row>
    <row r="26" spans="1:8">
      <c r="A26" s="23">
        <v>13</v>
      </c>
      <c r="B26" s="23" t="s">
        <v>92</v>
      </c>
      <c r="C26" s="117"/>
      <c r="D26" s="117"/>
      <c r="E26" s="117"/>
      <c r="F26" s="117"/>
    </row>
    <row r="27" spans="1:8">
      <c r="A27" s="23">
        <v>14</v>
      </c>
      <c r="B27" s="23" t="s">
        <v>93</v>
      </c>
      <c r="C27" s="65">
        <f t="shared" si="1"/>
        <v>1350</v>
      </c>
      <c r="D27" s="100">
        <v>450</v>
      </c>
      <c r="E27" s="100">
        <v>450</v>
      </c>
      <c r="F27" s="100">
        <v>450</v>
      </c>
    </row>
    <row r="28" spans="1:8">
      <c r="A28" s="23">
        <v>15</v>
      </c>
      <c r="B28" s="23" t="s">
        <v>94</v>
      </c>
      <c r="C28" s="65">
        <f t="shared" si="1"/>
        <v>0</v>
      </c>
      <c r="D28" s="65">
        <v>0</v>
      </c>
      <c r="E28" s="65">
        <v>0</v>
      </c>
      <c r="F28" s="65">
        <v>0</v>
      </c>
    </row>
    <row r="29" spans="1:8" ht="31.5">
      <c r="A29" s="23">
        <v>16</v>
      </c>
      <c r="B29" s="23" t="s">
        <v>95</v>
      </c>
      <c r="C29" s="65">
        <f t="shared" si="1"/>
        <v>0</v>
      </c>
      <c r="D29" s="65">
        <v>0</v>
      </c>
      <c r="E29" s="65">
        <v>0</v>
      </c>
      <c r="F29" s="65">
        <v>0</v>
      </c>
    </row>
    <row r="30" spans="1:8">
      <c r="A30" s="23">
        <v>17</v>
      </c>
      <c r="B30" s="23" t="s">
        <v>96</v>
      </c>
      <c r="C30" s="65">
        <f t="shared" si="1"/>
        <v>0</v>
      </c>
      <c r="D30" s="65">
        <v>0</v>
      </c>
      <c r="E30" s="65">
        <v>0</v>
      </c>
      <c r="F30" s="65">
        <v>0</v>
      </c>
    </row>
    <row r="31" spans="1:8">
      <c r="A31" s="23">
        <v>18</v>
      </c>
      <c r="B31" s="23" t="s">
        <v>94</v>
      </c>
      <c r="C31" s="65">
        <f t="shared" si="1"/>
        <v>0</v>
      </c>
      <c r="D31" s="65">
        <v>0</v>
      </c>
      <c r="E31" s="65">
        <v>0</v>
      </c>
      <c r="F31" s="65">
        <v>0</v>
      </c>
    </row>
    <row r="32" spans="1:8">
      <c r="A32" s="23">
        <v>19</v>
      </c>
      <c r="B32" s="23" t="s">
        <v>97</v>
      </c>
      <c r="C32" s="65">
        <f t="shared" si="1"/>
        <v>0</v>
      </c>
      <c r="D32" s="65">
        <v>0</v>
      </c>
      <c r="E32" s="65">
        <v>0</v>
      </c>
      <c r="F32" s="65">
        <v>0</v>
      </c>
    </row>
    <row r="33" spans="1:6">
      <c r="A33" s="23">
        <v>20</v>
      </c>
      <c r="B33" s="23" t="s">
        <v>94</v>
      </c>
      <c r="C33" s="65">
        <f t="shared" si="1"/>
        <v>0</v>
      </c>
      <c r="D33" s="65">
        <v>0</v>
      </c>
      <c r="E33" s="65">
        <v>0</v>
      </c>
      <c r="F33" s="65">
        <v>0</v>
      </c>
    </row>
    <row r="34" spans="1:6">
      <c r="A34" s="23">
        <v>21</v>
      </c>
      <c r="B34" s="23" t="s">
        <v>98</v>
      </c>
      <c r="C34" s="65">
        <f t="shared" si="1"/>
        <v>0</v>
      </c>
      <c r="D34" s="65">
        <v>0</v>
      </c>
      <c r="E34" s="65">
        <v>0</v>
      </c>
      <c r="F34" s="65">
        <v>0</v>
      </c>
    </row>
    <row r="35" spans="1:6">
      <c r="A35" s="23">
        <v>22</v>
      </c>
      <c r="B35" s="23" t="s">
        <v>94</v>
      </c>
      <c r="C35" s="65">
        <f t="shared" si="1"/>
        <v>0</v>
      </c>
      <c r="D35" s="65">
        <v>0</v>
      </c>
      <c r="E35" s="65">
        <v>0</v>
      </c>
      <c r="F35" s="65">
        <v>0</v>
      </c>
    </row>
    <row r="36" spans="1:6" ht="31.5">
      <c r="A36" s="23">
        <v>23</v>
      </c>
      <c r="B36" s="50" t="s">
        <v>189</v>
      </c>
      <c r="C36" s="65">
        <f t="shared" si="1"/>
        <v>0</v>
      </c>
      <c r="D36" s="65">
        <f>D38+D41+D43+D45</f>
        <v>0</v>
      </c>
      <c r="E36" s="65">
        <f t="shared" ref="E36:F36" si="2">E38+E41+E43+E45</f>
        <v>0</v>
      </c>
      <c r="F36" s="65">
        <f t="shared" si="2"/>
        <v>0</v>
      </c>
    </row>
    <row r="37" spans="1:6">
      <c r="A37" s="50">
        <v>24</v>
      </c>
      <c r="B37" s="50" t="s">
        <v>92</v>
      </c>
      <c r="C37" s="117"/>
      <c r="D37" s="117"/>
      <c r="E37" s="117"/>
      <c r="F37" s="117"/>
    </row>
    <row r="38" spans="1:6">
      <c r="A38" s="50">
        <v>25</v>
      </c>
      <c r="B38" s="50" t="s">
        <v>93</v>
      </c>
      <c r="C38" s="65">
        <f t="shared" si="1"/>
        <v>0</v>
      </c>
      <c r="D38" s="65">
        <v>0</v>
      </c>
      <c r="E38" s="65">
        <v>0</v>
      </c>
      <c r="F38" s="65">
        <v>0</v>
      </c>
    </row>
    <row r="39" spans="1:6">
      <c r="A39" s="50">
        <v>26</v>
      </c>
      <c r="B39" s="50" t="s">
        <v>94</v>
      </c>
      <c r="C39" s="65">
        <f t="shared" si="1"/>
        <v>0</v>
      </c>
      <c r="D39" s="65">
        <v>0</v>
      </c>
      <c r="E39" s="65">
        <v>0</v>
      </c>
      <c r="F39" s="65">
        <v>0</v>
      </c>
    </row>
    <row r="40" spans="1:6" ht="31.5">
      <c r="A40" s="50">
        <v>27</v>
      </c>
      <c r="B40" s="50" t="s">
        <v>95</v>
      </c>
      <c r="C40" s="65">
        <f t="shared" si="1"/>
        <v>0</v>
      </c>
      <c r="D40" s="65">
        <v>0</v>
      </c>
      <c r="E40" s="65">
        <v>0</v>
      </c>
      <c r="F40" s="65">
        <v>0</v>
      </c>
    </row>
    <row r="41" spans="1:6">
      <c r="A41" s="50">
        <v>28</v>
      </c>
      <c r="B41" s="50" t="s">
        <v>96</v>
      </c>
      <c r="C41" s="65">
        <f t="shared" si="1"/>
        <v>0</v>
      </c>
      <c r="D41" s="65">
        <v>0</v>
      </c>
      <c r="E41" s="65">
        <v>0</v>
      </c>
      <c r="F41" s="65">
        <v>0</v>
      </c>
    </row>
    <row r="42" spans="1:6">
      <c r="A42" s="50">
        <v>29</v>
      </c>
      <c r="B42" s="50" t="s">
        <v>94</v>
      </c>
      <c r="C42" s="65">
        <f t="shared" si="1"/>
        <v>0</v>
      </c>
      <c r="D42" s="65">
        <v>0</v>
      </c>
      <c r="E42" s="65">
        <v>0</v>
      </c>
      <c r="F42" s="65">
        <v>0</v>
      </c>
    </row>
    <row r="43" spans="1:6">
      <c r="A43" s="50">
        <v>30</v>
      </c>
      <c r="B43" s="50" t="s">
        <v>97</v>
      </c>
      <c r="C43" s="65">
        <f t="shared" si="1"/>
        <v>0</v>
      </c>
      <c r="D43" s="65">
        <v>0</v>
      </c>
      <c r="E43" s="65">
        <v>0</v>
      </c>
      <c r="F43" s="65">
        <v>0</v>
      </c>
    </row>
    <row r="44" spans="1:6">
      <c r="A44" s="50">
        <v>31</v>
      </c>
      <c r="B44" s="50" t="s">
        <v>94</v>
      </c>
      <c r="C44" s="65">
        <f t="shared" si="1"/>
        <v>0</v>
      </c>
      <c r="D44" s="65">
        <v>0</v>
      </c>
      <c r="E44" s="65">
        <v>0</v>
      </c>
      <c r="F44" s="65">
        <v>0</v>
      </c>
    </row>
    <row r="45" spans="1:6">
      <c r="A45" s="50">
        <v>32</v>
      </c>
      <c r="B45" s="50" t="s">
        <v>98</v>
      </c>
      <c r="C45" s="65">
        <f t="shared" si="1"/>
        <v>0</v>
      </c>
      <c r="D45" s="65">
        <v>0</v>
      </c>
      <c r="E45" s="65">
        <v>0</v>
      </c>
      <c r="F45" s="65">
        <v>0</v>
      </c>
    </row>
    <row r="46" spans="1:6">
      <c r="A46" s="50">
        <v>33</v>
      </c>
      <c r="B46" s="50" t="s">
        <v>94</v>
      </c>
      <c r="C46" s="65">
        <f t="shared" si="1"/>
        <v>0</v>
      </c>
      <c r="D46" s="65">
        <v>0</v>
      </c>
      <c r="E46" s="65">
        <v>0</v>
      </c>
      <c r="F46" s="65">
        <v>0</v>
      </c>
    </row>
    <row r="47" spans="1:6" ht="31.5">
      <c r="A47" s="23">
        <v>34</v>
      </c>
      <c r="B47" s="50" t="s">
        <v>192</v>
      </c>
      <c r="C47" s="65">
        <f t="shared" si="1"/>
        <v>150</v>
      </c>
      <c r="D47" s="65">
        <v>50</v>
      </c>
      <c r="E47" s="100">
        <v>50</v>
      </c>
      <c r="F47" s="100">
        <v>50</v>
      </c>
    </row>
    <row r="48" spans="1:6">
      <c r="A48" s="23">
        <v>35</v>
      </c>
      <c r="B48" s="23" t="s">
        <v>92</v>
      </c>
      <c r="C48" s="117"/>
      <c r="D48" s="117"/>
      <c r="E48" s="117"/>
      <c r="F48" s="117"/>
    </row>
    <row r="49" spans="1:6">
      <c r="A49" s="23">
        <v>36</v>
      </c>
      <c r="B49" s="23" t="s">
        <v>93</v>
      </c>
      <c r="C49" s="65">
        <f t="shared" si="1"/>
        <v>150</v>
      </c>
      <c r="D49" s="100">
        <v>50</v>
      </c>
      <c r="E49" s="100">
        <v>50</v>
      </c>
      <c r="F49" s="100">
        <v>50</v>
      </c>
    </row>
    <row r="50" spans="1:6">
      <c r="A50" s="23">
        <v>37</v>
      </c>
      <c r="B50" s="23" t="s">
        <v>94</v>
      </c>
      <c r="C50" s="65">
        <f t="shared" si="1"/>
        <v>0</v>
      </c>
      <c r="D50" s="65">
        <v>0</v>
      </c>
      <c r="E50" s="65">
        <v>0</v>
      </c>
      <c r="F50" s="65">
        <v>0</v>
      </c>
    </row>
    <row r="51" spans="1:6" ht="31.5">
      <c r="A51" s="23">
        <v>38</v>
      </c>
      <c r="B51" s="23" t="s">
        <v>95</v>
      </c>
      <c r="C51" s="65">
        <f t="shared" si="1"/>
        <v>0</v>
      </c>
      <c r="D51" s="65">
        <v>0</v>
      </c>
      <c r="E51" s="65">
        <v>0</v>
      </c>
      <c r="F51" s="65">
        <v>0</v>
      </c>
    </row>
    <row r="52" spans="1:6">
      <c r="A52" s="23">
        <v>39</v>
      </c>
      <c r="B52" s="23" t="s">
        <v>96</v>
      </c>
      <c r="C52" s="65">
        <f t="shared" si="1"/>
        <v>0</v>
      </c>
      <c r="D52" s="65">
        <v>0</v>
      </c>
      <c r="E52" s="65">
        <v>0</v>
      </c>
      <c r="F52" s="65">
        <v>0</v>
      </c>
    </row>
    <row r="53" spans="1:6">
      <c r="A53" s="23">
        <v>40</v>
      </c>
      <c r="B53" s="23" t="s">
        <v>94</v>
      </c>
      <c r="C53" s="65">
        <f t="shared" si="1"/>
        <v>0</v>
      </c>
      <c r="D53" s="65">
        <v>0</v>
      </c>
      <c r="E53" s="65">
        <v>0</v>
      </c>
      <c r="F53" s="65">
        <v>0</v>
      </c>
    </row>
    <row r="54" spans="1:6">
      <c r="A54" s="23">
        <v>41</v>
      </c>
      <c r="B54" s="23" t="s">
        <v>97</v>
      </c>
      <c r="C54" s="65">
        <f t="shared" si="1"/>
        <v>0</v>
      </c>
      <c r="D54" s="65">
        <v>0</v>
      </c>
      <c r="E54" s="65">
        <v>0</v>
      </c>
      <c r="F54" s="65">
        <v>0</v>
      </c>
    </row>
    <row r="55" spans="1:6">
      <c r="A55" s="23">
        <v>42</v>
      </c>
      <c r="B55" s="23" t="s">
        <v>94</v>
      </c>
      <c r="C55" s="65">
        <f t="shared" si="1"/>
        <v>0</v>
      </c>
      <c r="D55" s="65">
        <v>0</v>
      </c>
      <c r="E55" s="65">
        <v>0</v>
      </c>
      <c r="F55" s="65">
        <v>0</v>
      </c>
    </row>
    <row r="56" spans="1:6">
      <c r="A56" s="23">
        <v>43</v>
      </c>
      <c r="B56" s="23" t="s">
        <v>98</v>
      </c>
      <c r="C56" s="65">
        <f t="shared" si="1"/>
        <v>0</v>
      </c>
      <c r="D56" s="65">
        <v>0</v>
      </c>
      <c r="E56" s="65">
        <v>0</v>
      </c>
      <c r="F56" s="65">
        <v>0</v>
      </c>
    </row>
    <row r="57" spans="1:6">
      <c r="A57" s="23">
        <v>44</v>
      </c>
      <c r="B57" s="23" t="s">
        <v>94</v>
      </c>
      <c r="C57" s="65">
        <f t="shared" si="1"/>
        <v>0</v>
      </c>
      <c r="D57" s="65">
        <v>0</v>
      </c>
      <c r="E57" s="65">
        <v>0</v>
      </c>
      <c r="F57" s="65">
        <v>0</v>
      </c>
    </row>
  </sheetData>
  <mergeCells count="18">
    <mergeCell ref="C11:C12"/>
    <mergeCell ref="D11:F11"/>
    <mergeCell ref="C37:F37"/>
    <mergeCell ref="C48:F48"/>
    <mergeCell ref="D4:F4"/>
    <mergeCell ref="A1:F1"/>
    <mergeCell ref="A2:F2"/>
    <mergeCell ref="A3:F3"/>
    <mergeCell ref="C15:F15"/>
    <mergeCell ref="C26:F26"/>
    <mergeCell ref="A5:F5"/>
    <mergeCell ref="A6:F6"/>
    <mergeCell ref="A7:F7"/>
    <mergeCell ref="A9:F9"/>
    <mergeCell ref="A10:A12"/>
    <mergeCell ref="B10:B12"/>
    <mergeCell ref="C10:F10"/>
    <mergeCell ref="A8:F8"/>
  </mergeCells>
  <printOptions horizontalCentered="1" verticalCentered="1"/>
  <pageMargins left="0.31496062992125984" right="0.31496062992125984" top="0.59055118110236227" bottom="0.19685039370078741" header="0" footer="0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A20"/>
  <sheetViews>
    <sheetView view="pageBreakPreview" topLeftCell="A4" zoomScale="120" zoomScaleSheetLayoutView="120" workbookViewId="0">
      <selection activeCell="F4" sqref="F1:F1048576"/>
    </sheetView>
  </sheetViews>
  <sheetFormatPr defaultColWidth="13.85546875" defaultRowHeight="15.75"/>
  <cols>
    <col min="1" max="1" width="6.5703125" style="3" customWidth="1"/>
    <col min="2" max="2" width="29.7109375" style="3" customWidth="1"/>
    <col min="3" max="3" width="11.5703125" style="3" customWidth="1"/>
    <col min="4" max="4" width="11.85546875" style="3" customWidth="1"/>
    <col min="5" max="5" width="18.85546875" style="3" customWidth="1"/>
    <col min="6" max="6" width="11.5703125" style="3" customWidth="1"/>
    <col min="7" max="7" width="16.5703125" style="3" customWidth="1"/>
    <col min="8" max="8" width="11.5703125" style="3" customWidth="1"/>
    <col min="9" max="9" width="21.85546875" style="3" customWidth="1"/>
    <col min="10" max="16384" width="13.85546875" style="3"/>
  </cols>
  <sheetData>
    <row r="1" spans="1:53">
      <c r="A1" s="132" t="s">
        <v>0</v>
      </c>
      <c r="B1" s="132"/>
      <c r="C1" s="132"/>
      <c r="D1" s="132"/>
      <c r="E1" s="132"/>
      <c r="F1" s="132"/>
      <c r="G1" s="132"/>
      <c r="H1" s="132"/>
      <c r="I1" s="132"/>
    </row>
    <row r="2" spans="1:53">
      <c r="A2" s="132" t="s">
        <v>115</v>
      </c>
      <c r="B2" s="132"/>
      <c r="C2" s="132"/>
      <c r="D2" s="132"/>
      <c r="E2" s="132"/>
      <c r="F2" s="132"/>
      <c r="G2" s="132"/>
      <c r="H2" s="132"/>
      <c r="I2" s="132"/>
    </row>
    <row r="3" spans="1:53">
      <c r="A3" s="132" t="s">
        <v>116</v>
      </c>
      <c r="B3" s="132"/>
      <c r="C3" s="132"/>
      <c r="D3" s="132"/>
      <c r="E3" s="132"/>
      <c r="F3" s="132"/>
      <c r="G3" s="132"/>
      <c r="H3" s="132"/>
      <c r="I3" s="132"/>
    </row>
    <row r="4" spans="1:53">
      <c r="A4" s="1"/>
    </row>
    <row r="5" spans="1:53">
      <c r="A5" s="106" t="s">
        <v>1</v>
      </c>
      <c r="B5" s="106"/>
      <c r="C5" s="106"/>
      <c r="D5" s="106"/>
      <c r="E5" s="106"/>
      <c r="F5" s="106"/>
      <c r="G5" s="106"/>
      <c r="H5" s="106"/>
      <c r="I5"/>
    </row>
    <row r="6" spans="1:53">
      <c r="A6" s="106" t="s">
        <v>101</v>
      </c>
      <c r="B6" s="106"/>
      <c r="C6" s="106"/>
      <c r="D6" s="106"/>
      <c r="E6" s="106"/>
      <c r="F6" s="106"/>
      <c r="G6" s="106"/>
      <c r="H6" s="106"/>
      <c r="I6"/>
    </row>
    <row r="7" spans="1:53">
      <c r="A7" s="19"/>
      <c r="B7"/>
      <c r="C7"/>
      <c r="D7"/>
      <c r="E7"/>
      <c r="F7"/>
      <c r="G7"/>
      <c r="H7"/>
      <c r="I7"/>
    </row>
    <row r="8" spans="1:53" ht="37.5" customHeight="1">
      <c r="A8" s="120" t="s">
        <v>112</v>
      </c>
      <c r="B8" s="120" t="s">
        <v>111</v>
      </c>
      <c r="C8" s="110" t="s">
        <v>6</v>
      </c>
      <c r="D8" s="110" t="s">
        <v>102</v>
      </c>
      <c r="E8" s="110" t="s">
        <v>103</v>
      </c>
      <c r="F8" s="110"/>
      <c r="G8" s="110"/>
      <c r="H8" s="110"/>
      <c r="I8" s="135" t="s">
        <v>105</v>
      </c>
    </row>
    <row r="9" spans="1:53">
      <c r="A9" s="120"/>
      <c r="B9" s="120"/>
      <c r="C9" s="110"/>
      <c r="D9" s="110"/>
      <c r="E9" s="110" t="s">
        <v>104</v>
      </c>
      <c r="F9" s="110"/>
      <c r="G9" s="110"/>
      <c r="H9" s="110"/>
      <c r="I9" s="136"/>
    </row>
    <row r="10" spans="1:53" ht="16.5" customHeight="1">
      <c r="A10" s="120"/>
      <c r="B10" s="120"/>
      <c r="C10" s="110"/>
      <c r="D10" s="110"/>
      <c r="E10" s="110" t="s">
        <v>106</v>
      </c>
      <c r="F10" s="110" t="s">
        <v>10</v>
      </c>
      <c r="G10" s="110"/>
      <c r="H10" s="110"/>
      <c r="I10" s="136"/>
    </row>
    <row r="11" spans="1:53" ht="72" customHeight="1">
      <c r="A11" s="120"/>
      <c r="B11" s="120"/>
      <c r="C11" s="110"/>
      <c r="D11" s="110"/>
      <c r="E11" s="110"/>
      <c r="F11" s="12" t="s">
        <v>114</v>
      </c>
      <c r="G11" s="12" t="s">
        <v>107</v>
      </c>
      <c r="H11" s="12" t="s">
        <v>113</v>
      </c>
      <c r="I11" s="137"/>
    </row>
    <row r="12" spans="1:53" s="35" customFormat="1" ht="16.5" customHeigh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</row>
    <row r="13" spans="1:53">
      <c r="A13" s="21">
        <v>1</v>
      </c>
      <c r="B13" s="122" t="s">
        <v>14</v>
      </c>
      <c r="C13" s="122"/>
      <c r="D13" s="122"/>
      <c r="E13" s="122"/>
      <c r="F13" s="122"/>
      <c r="G13" s="122"/>
      <c r="H13" s="122"/>
      <c r="I13" s="24"/>
    </row>
    <row r="14" spans="1:53">
      <c r="A14" s="21">
        <v>2</v>
      </c>
      <c r="B14" s="23" t="s">
        <v>108</v>
      </c>
      <c r="C14" s="24"/>
      <c r="D14" s="24"/>
      <c r="E14" s="24"/>
      <c r="F14" s="24"/>
      <c r="G14" s="24"/>
      <c r="H14" s="24"/>
      <c r="I14" s="24"/>
    </row>
    <row r="15" spans="1:53">
      <c r="A15" s="21">
        <v>3</v>
      </c>
      <c r="B15" s="23" t="s">
        <v>15</v>
      </c>
      <c r="C15" s="24"/>
      <c r="D15" s="24"/>
      <c r="E15" s="24"/>
      <c r="F15" s="24"/>
      <c r="G15" s="24"/>
      <c r="H15" s="24"/>
      <c r="I15" s="24"/>
    </row>
    <row r="16" spans="1:53">
      <c r="A16" s="21">
        <v>4</v>
      </c>
      <c r="B16" s="122" t="s">
        <v>109</v>
      </c>
      <c r="C16" s="122"/>
      <c r="D16" s="122"/>
      <c r="E16" s="122"/>
      <c r="F16" s="122"/>
      <c r="G16" s="122"/>
      <c r="H16" s="122"/>
      <c r="I16" s="24"/>
    </row>
    <row r="17" spans="1:9" ht="31.5">
      <c r="A17" s="21">
        <v>5</v>
      </c>
      <c r="B17" s="23" t="s">
        <v>110</v>
      </c>
      <c r="C17" s="24"/>
      <c r="D17" s="24"/>
      <c r="E17" s="24"/>
      <c r="F17" s="24"/>
      <c r="G17" s="24"/>
      <c r="H17" s="24"/>
      <c r="I17" s="24"/>
    </row>
    <row r="18" spans="1:9">
      <c r="A18" s="21">
        <v>6</v>
      </c>
      <c r="B18" s="23" t="s">
        <v>15</v>
      </c>
      <c r="C18" s="117"/>
      <c r="D18" s="117"/>
      <c r="E18" s="24"/>
      <c r="F18" s="24"/>
      <c r="G18" s="24"/>
      <c r="H18" s="24"/>
      <c r="I18" s="24"/>
    </row>
    <row r="19" spans="1:9" ht="31.5">
      <c r="A19" s="21">
        <v>7</v>
      </c>
      <c r="B19" s="23" t="s">
        <v>33</v>
      </c>
      <c r="C19" s="24"/>
      <c r="D19" s="24"/>
      <c r="E19" s="24"/>
      <c r="F19" s="24"/>
      <c r="G19" s="24"/>
      <c r="H19" s="24"/>
      <c r="I19" s="24"/>
    </row>
    <row r="20" spans="1:9" ht="31.5">
      <c r="A20" s="21" t="s">
        <v>18</v>
      </c>
      <c r="B20" s="23" t="s">
        <v>17</v>
      </c>
      <c r="C20" s="24"/>
      <c r="D20" s="24"/>
      <c r="E20" s="24"/>
      <c r="F20" s="24"/>
      <c r="G20" s="24"/>
      <c r="H20" s="24"/>
      <c r="I20" s="24"/>
    </row>
  </sheetData>
  <mergeCells count="17">
    <mergeCell ref="A1:I1"/>
    <mergeCell ref="A2:I2"/>
    <mergeCell ref="A3:I3"/>
    <mergeCell ref="I8:I11"/>
    <mergeCell ref="C8:C11"/>
    <mergeCell ref="D8:D11"/>
    <mergeCell ref="E8:H8"/>
    <mergeCell ref="E9:H9"/>
    <mergeCell ref="B16:H16"/>
    <mergeCell ref="C18:D18"/>
    <mergeCell ref="A5:H5"/>
    <mergeCell ref="A6:H6"/>
    <mergeCell ref="B8:B11"/>
    <mergeCell ref="A8:A11"/>
    <mergeCell ref="E10:E11"/>
    <mergeCell ref="F10:H10"/>
    <mergeCell ref="B13:H13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17</vt:i4>
      </vt:variant>
    </vt:vector>
  </HeadingPairs>
  <TitlesOfParts>
    <vt:vector size="34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ОТЧ №1</vt:lpstr>
      <vt:lpstr>ОТЧ №2</vt:lpstr>
      <vt:lpstr>ОТЧ №3</vt:lpstr>
      <vt:lpstr>ОТЧ №4</vt:lpstr>
      <vt:lpstr>ОТЧ №5</vt:lpstr>
      <vt:lpstr>ОТЧ №6</vt:lpstr>
      <vt:lpstr>ОТЧ №7</vt:lpstr>
      <vt:lpstr>Лист1</vt:lpstr>
      <vt:lpstr>Лист2</vt:lpstr>
      <vt:lpstr>'Прил. 1'!Заголовки_для_печати</vt:lpstr>
      <vt:lpstr>'Прил. 2'!Заголовки_для_печати</vt:lpstr>
      <vt:lpstr>'Прил. 7'!Заголовки_для_печати</vt:lpstr>
      <vt:lpstr>'ОТЧ №1'!Область_печати</vt:lpstr>
      <vt:lpstr>'ОТЧ №2'!Область_печати</vt:lpstr>
      <vt:lpstr>'ОТЧ №3'!Область_печати</vt:lpstr>
      <vt:lpstr>'ОТЧ №4'!Область_печати</vt:lpstr>
      <vt:lpstr>'ОТЧ №5'!Область_печати</vt:lpstr>
      <vt:lpstr>'ОТЧ №6'!Область_печати</vt:lpstr>
      <vt:lpstr>'ОТЧ №7'!Область_печати</vt:lpstr>
      <vt:lpstr>'Прил. 1'!Область_печати</vt:lpstr>
      <vt:lpstr>'Прил. 2'!Область_печати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Ольга</cp:lastModifiedBy>
  <cp:lastPrinted>2018-11-01T05:53:32Z</cp:lastPrinted>
  <dcterms:created xsi:type="dcterms:W3CDTF">2015-12-01T03:34:08Z</dcterms:created>
  <dcterms:modified xsi:type="dcterms:W3CDTF">2018-11-07T04:17:39Z</dcterms:modified>
</cp:coreProperties>
</file>