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8" yWindow="105" windowWidth="15120" windowHeight="801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7" i="1"/>
  <c r="C7" s="1"/>
  <c r="D7" s="1"/>
  <c r="E7" s="1"/>
  <c r="F7" s="1"/>
  <c r="G7" s="1"/>
  <c r="H7" s="1"/>
  <c r="I7" s="1"/>
  <c r="J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</calcChain>
</file>

<file path=xl/sharedStrings.xml><?xml version="1.0" encoding="utf-8"?>
<sst xmlns="http://schemas.openxmlformats.org/spreadsheetml/2006/main" count="47" uniqueCount="37">
  <si>
    <t>Школа № 1</t>
  </si>
  <si>
    <t>Школа № 2</t>
  </si>
  <si>
    <t>Школа № 3</t>
  </si>
  <si>
    <t>Школа № 7</t>
  </si>
  <si>
    <t>Школа № 9</t>
  </si>
  <si>
    <t>Школа № 14</t>
  </si>
  <si>
    <t>Школа № 4</t>
  </si>
  <si>
    <t>Школа № 11</t>
  </si>
  <si>
    <t>д/сад Вишенка</t>
  </si>
  <si>
    <t>д/сад Капитошка</t>
  </si>
  <si>
    <t>д/сад Катюша</t>
  </si>
  <si>
    <t>д/сад Колосок</t>
  </si>
  <si>
    <t>д/сад Одуванчик</t>
  </si>
  <si>
    <t>д/сад Росинка</t>
  </si>
  <si>
    <t>д/сад Сибирячок</t>
  </si>
  <si>
    <t>д/сад Солнышко</t>
  </si>
  <si>
    <t>д/сад Тополек</t>
  </si>
  <si>
    <t>д/сад Аленка</t>
  </si>
  <si>
    <t>д/сад Теремок</t>
  </si>
  <si>
    <t>д/сад Калинка</t>
  </si>
  <si>
    <t>д/сад № 6</t>
  </si>
  <si>
    <t>СЮТ</t>
  </si>
  <si>
    <t>Наименование услуги (работы)</t>
  </si>
  <si>
    <t>УСЛУГА "Реализация основных общеобразовательных программ дошкольного образования"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</si>
  <si>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</si>
  <si>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</si>
  <si>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</si>
  <si>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"Организация отдыха детей и молодежи "</t>
  </si>
  <si>
    <t>УСЛУГА "Предоставление питания"</t>
  </si>
  <si>
    <t>УСЛУГА "Присмотр и уход"</t>
  </si>
  <si>
    <t>Наименование муниципальных учреждений</t>
  </si>
  <si>
    <t>Приложение № 3</t>
  </si>
  <si>
    <t>УСЛУГА "Реализация дополнительных  общеразвивающих программ"</t>
  </si>
  <si>
    <t>Лицей № 8</t>
  </si>
  <si>
    <t>ДШ</t>
  </si>
  <si>
    <t>Коэффициент выравнивания для расчета объема средств для финансового обеспечения выполнения муниципального задания</t>
  </si>
  <si>
    <t>к приказу № 150-о от 29.12.2016г.</t>
  </si>
</sst>
</file>

<file path=xl/styles.xml><?xml version="1.0" encoding="utf-8"?>
<styleSheet xmlns="http://schemas.openxmlformats.org/spreadsheetml/2006/main">
  <numFmts count="2">
    <numFmt numFmtId="164" formatCode="#,##0.00_р_."/>
    <numFmt numFmtId="166" formatCode="#,##0.0000_р_.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164" fontId="9" fillId="0" borderId="1" xfId="0" applyNumberFormat="1" applyFont="1" applyBorder="1"/>
    <xf numFmtId="164" fontId="10" fillId="0" borderId="1" xfId="0" applyNumberFormat="1" applyFont="1" applyBorder="1"/>
    <xf numFmtId="166" fontId="9" fillId="0" borderId="1" xfId="0" applyNumberFormat="1" applyFont="1" applyBorder="1"/>
    <xf numFmtId="0" fontId="10" fillId="0" borderId="1" xfId="0" applyFont="1" applyBorder="1"/>
    <xf numFmtId="0" fontId="7" fillId="0" borderId="0" xfId="0" applyFo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/>
    </xf>
    <xf numFmtId="166" fontId="9" fillId="0" borderId="4" xfId="0" applyNumberFormat="1" applyFont="1" applyBorder="1"/>
    <xf numFmtId="0" fontId="10" fillId="0" borderId="4" xfId="0" applyFont="1" applyBorder="1"/>
    <xf numFmtId="164" fontId="9" fillId="0" borderId="4" xfId="0" applyNumberFormat="1" applyFont="1" applyBorder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textRotation="90"/>
    </xf>
    <xf numFmtId="0" fontId="6" fillId="0" borderId="0" xfId="0" applyFont="1" applyBorder="1" applyAlignment="1">
      <alignment horizontal="center"/>
    </xf>
    <xf numFmtId="164" fontId="10" fillId="0" borderId="0" xfId="0" applyNumberFormat="1" applyFont="1" applyBorder="1"/>
    <xf numFmtId="166" fontId="9" fillId="0" borderId="0" xfId="0" applyNumberFormat="1" applyFont="1" applyBorder="1"/>
    <xf numFmtId="0" fontId="0" fillId="0" borderId="0" xfId="0" applyBorder="1"/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textRotation="90"/>
    </xf>
    <xf numFmtId="0" fontId="6" fillId="0" borderId="10" xfId="0" applyFont="1" applyBorder="1" applyAlignment="1">
      <alignment horizontal="center"/>
    </xf>
    <xf numFmtId="164" fontId="10" fillId="0" borderId="10" xfId="0" applyNumberFormat="1" applyFont="1" applyBorder="1"/>
    <xf numFmtId="166" fontId="9" fillId="0" borderId="10" xfId="0" applyNumberFormat="1" applyFont="1" applyBorder="1"/>
    <xf numFmtId="166" fontId="9" fillId="0" borderId="12" xfId="0" applyNumberFormat="1" applyFont="1" applyBorder="1"/>
    <xf numFmtId="166" fontId="9" fillId="0" borderId="13" xfId="0" applyNumberFormat="1" applyFont="1" applyBorder="1"/>
    <xf numFmtId="0" fontId="4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/>
    </xf>
    <xf numFmtId="0" fontId="9" fillId="2" borderId="9" xfId="0" applyFont="1" applyFill="1" applyBorder="1" applyAlignment="1">
      <alignment wrapText="1"/>
    </xf>
    <xf numFmtId="0" fontId="9" fillId="2" borderId="1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7"/>
  <sheetViews>
    <sheetView tabSelected="1" zoomScale="80" zoomScaleNormal="80" workbookViewId="0">
      <pane xSplit="1" ySplit="7" topLeftCell="P11" activePane="bottomRight" state="frozen"/>
      <selection pane="topRight" activeCell="B1" sqref="B1"/>
      <selection pane="bottomLeft" activeCell="A7" sqref="A7"/>
      <selection pane="bottomRight" activeCell="Q6" sqref="Q6"/>
    </sheetView>
  </sheetViews>
  <sheetFormatPr defaultRowHeight="15.05"/>
  <cols>
    <col min="1" max="1" width="27.44140625" style="37" customWidth="1"/>
    <col min="2" max="7" width="9.33203125" style="1" customWidth="1"/>
    <col min="8" max="15" width="9.33203125" customWidth="1"/>
    <col min="16" max="16" width="27.44140625" style="37" customWidth="1"/>
    <col min="17" max="18" width="10" customWidth="1"/>
    <col min="19" max="19" width="9" customWidth="1"/>
    <col min="20" max="20" width="8.88671875" customWidth="1"/>
    <col min="21" max="29" width="10" customWidth="1"/>
    <col min="30" max="30" width="9.33203125" customWidth="1"/>
    <col min="31" max="31" width="9.109375" customWidth="1"/>
  </cols>
  <sheetData>
    <row r="1" spans="1:31" ht="17.7">
      <c r="H1" s="9" t="s">
        <v>31</v>
      </c>
    </row>
    <row r="2" spans="1:31" ht="17.7">
      <c r="A2" s="38"/>
      <c r="H2" s="9" t="s">
        <v>36</v>
      </c>
      <c r="P2" s="38"/>
    </row>
    <row r="3" spans="1:31" ht="39.299999999999997" customHeight="1">
      <c r="A3" s="33" t="s">
        <v>35</v>
      </c>
      <c r="B3" s="33"/>
      <c r="C3" s="33"/>
      <c r="D3" s="33"/>
      <c r="E3" s="33"/>
      <c r="F3" s="33"/>
      <c r="G3" s="33"/>
      <c r="H3" s="33"/>
      <c r="I3" s="33"/>
      <c r="J3" s="33"/>
      <c r="K3" s="35"/>
      <c r="L3" s="35"/>
      <c r="M3" s="35"/>
      <c r="N3" s="35"/>
      <c r="O3" s="35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</row>
    <row r="4" spans="1:31" ht="9" customHeight="1" thickBot="1"/>
    <row r="5" spans="1:31" ht="18" customHeight="1">
      <c r="A5" s="39" t="s">
        <v>22</v>
      </c>
      <c r="B5" s="24" t="s">
        <v>30</v>
      </c>
      <c r="C5" s="25"/>
      <c r="D5" s="25"/>
      <c r="E5" s="25"/>
      <c r="F5" s="25"/>
      <c r="G5" s="25"/>
      <c r="H5" s="25"/>
      <c r="I5" s="25"/>
      <c r="J5" s="26"/>
      <c r="K5" s="34"/>
      <c r="L5" s="34"/>
      <c r="M5" s="34"/>
      <c r="N5" s="34"/>
      <c r="O5" s="18"/>
      <c r="P5" s="39" t="s">
        <v>22</v>
      </c>
      <c r="Q5" s="10" t="s">
        <v>30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2"/>
    </row>
    <row r="6" spans="1:31" ht="94.95" customHeight="1">
      <c r="A6" s="40"/>
      <c r="B6" s="3" t="s">
        <v>0</v>
      </c>
      <c r="C6" s="3" t="s">
        <v>1</v>
      </c>
      <c r="D6" s="3" t="s">
        <v>2</v>
      </c>
      <c r="E6" s="3" t="s">
        <v>6</v>
      </c>
      <c r="F6" s="3" t="s">
        <v>3</v>
      </c>
      <c r="G6" s="3" t="s">
        <v>33</v>
      </c>
      <c r="H6" s="3" t="s">
        <v>4</v>
      </c>
      <c r="I6" s="3" t="s">
        <v>7</v>
      </c>
      <c r="J6" s="27" t="s">
        <v>5</v>
      </c>
      <c r="K6" s="19"/>
      <c r="L6" s="19"/>
      <c r="M6" s="19"/>
      <c r="N6" s="19"/>
      <c r="O6" s="19"/>
      <c r="P6" s="40"/>
      <c r="Q6" s="13" t="s">
        <v>8</v>
      </c>
      <c r="R6" s="4" t="s">
        <v>9</v>
      </c>
      <c r="S6" s="4" t="s">
        <v>10</v>
      </c>
      <c r="T6" s="4" t="s">
        <v>11</v>
      </c>
      <c r="U6" s="4" t="s">
        <v>12</v>
      </c>
      <c r="V6" s="4" t="s">
        <v>13</v>
      </c>
      <c r="W6" s="4" t="s">
        <v>14</v>
      </c>
      <c r="X6" s="4" t="s">
        <v>15</v>
      </c>
      <c r="Y6" s="4" t="s">
        <v>16</v>
      </c>
      <c r="Z6" s="4" t="s">
        <v>17</v>
      </c>
      <c r="AA6" s="4" t="s">
        <v>18</v>
      </c>
      <c r="AB6" s="4" t="s">
        <v>19</v>
      </c>
      <c r="AC6" s="4" t="s">
        <v>20</v>
      </c>
      <c r="AD6" s="3" t="s">
        <v>34</v>
      </c>
      <c r="AE6" s="3" t="s">
        <v>21</v>
      </c>
    </row>
    <row r="7" spans="1:31">
      <c r="A7" s="41">
        <v>1</v>
      </c>
      <c r="B7" s="2">
        <f>A7+1</f>
        <v>2</v>
      </c>
      <c r="C7" s="2">
        <f t="shared" ref="C7:AE7" si="0">B7+1</f>
        <v>3</v>
      </c>
      <c r="D7" s="2">
        <f t="shared" si="0"/>
        <v>4</v>
      </c>
      <c r="E7" s="2">
        <f t="shared" si="0"/>
        <v>5</v>
      </c>
      <c r="F7" s="2">
        <f t="shared" si="0"/>
        <v>6</v>
      </c>
      <c r="G7" s="2">
        <f t="shared" si="0"/>
        <v>7</v>
      </c>
      <c r="H7" s="2">
        <f t="shared" si="0"/>
        <v>8</v>
      </c>
      <c r="I7" s="2">
        <f t="shared" si="0"/>
        <v>9</v>
      </c>
      <c r="J7" s="28">
        <f t="shared" si="0"/>
        <v>10</v>
      </c>
      <c r="K7" s="20"/>
      <c r="L7" s="20"/>
      <c r="M7" s="20"/>
      <c r="N7" s="20"/>
      <c r="O7" s="20"/>
      <c r="P7" s="41">
        <v>1</v>
      </c>
      <c r="Q7" s="14">
        <f>J7+1</f>
        <v>11</v>
      </c>
      <c r="R7" s="2">
        <f t="shared" si="0"/>
        <v>12</v>
      </c>
      <c r="S7" s="2">
        <f t="shared" si="0"/>
        <v>13</v>
      </c>
      <c r="T7" s="2">
        <f t="shared" si="0"/>
        <v>14</v>
      </c>
      <c r="U7" s="2">
        <f t="shared" si="0"/>
        <v>15</v>
      </c>
      <c r="V7" s="2">
        <f t="shared" si="0"/>
        <v>16</v>
      </c>
      <c r="W7" s="2">
        <f t="shared" si="0"/>
        <v>17</v>
      </c>
      <c r="X7" s="2">
        <f t="shared" si="0"/>
        <v>18</v>
      </c>
      <c r="Y7" s="2">
        <f t="shared" si="0"/>
        <v>19</v>
      </c>
      <c r="Z7" s="2">
        <f t="shared" si="0"/>
        <v>20</v>
      </c>
      <c r="AA7" s="2">
        <f t="shared" si="0"/>
        <v>21</v>
      </c>
      <c r="AB7" s="2">
        <f t="shared" si="0"/>
        <v>22</v>
      </c>
      <c r="AC7" s="2">
        <f t="shared" si="0"/>
        <v>23</v>
      </c>
      <c r="AD7" s="2">
        <f t="shared" si="0"/>
        <v>24</v>
      </c>
      <c r="AE7" s="2">
        <f t="shared" si="0"/>
        <v>25</v>
      </c>
    </row>
    <row r="8" spans="1:31" ht="76.599999999999994" customHeight="1">
      <c r="A8" s="42" t="s">
        <v>23</v>
      </c>
      <c r="B8" s="5"/>
      <c r="C8" s="5"/>
      <c r="D8" s="5"/>
      <c r="E8" s="5"/>
      <c r="F8" s="5"/>
      <c r="G8" s="6"/>
      <c r="H8" s="6"/>
      <c r="I8" s="6"/>
      <c r="J8" s="29"/>
      <c r="K8" s="21"/>
      <c r="L8" s="21"/>
      <c r="M8" s="21"/>
      <c r="N8" s="21"/>
      <c r="O8" s="21"/>
      <c r="P8" s="42" t="s">
        <v>23</v>
      </c>
      <c r="Q8" s="15">
        <v>1.0992</v>
      </c>
      <c r="R8" s="7">
        <v>1.0270999999999999</v>
      </c>
      <c r="S8" s="7">
        <v>1.1294999999999999</v>
      </c>
      <c r="T8" s="7">
        <v>1.0387999999999999</v>
      </c>
      <c r="U8" s="7">
        <v>1.0241</v>
      </c>
      <c r="V8" s="7">
        <v>1.0222</v>
      </c>
      <c r="W8" s="7">
        <v>1</v>
      </c>
      <c r="X8" s="7">
        <v>1.0037</v>
      </c>
      <c r="Y8" s="7">
        <v>1.0712999999999999</v>
      </c>
      <c r="Z8" s="7">
        <v>1.4531000000000001</v>
      </c>
      <c r="AA8" s="7">
        <v>1.1045</v>
      </c>
      <c r="AB8" s="7">
        <v>1</v>
      </c>
      <c r="AC8" s="7">
        <v>1.1391</v>
      </c>
      <c r="AD8" s="7"/>
      <c r="AE8" s="7"/>
    </row>
    <row r="9" spans="1:31" ht="77.25" customHeight="1">
      <c r="A9" s="42" t="s">
        <v>24</v>
      </c>
      <c r="B9" s="7">
        <v>1.2536</v>
      </c>
      <c r="C9" s="7">
        <v>1.1408</v>
      </c>
      <c r="D9" s="7">
        <v>1.1729000000000001</v>
      </c>
      <c r="E9" s="7">
        <v>1.1396999999999999</v>
      </c>
      <c r="F9" s="7">
        <v>1</v>
      </c>
      <c r="G9" s="7">
        <v>1.0114000000000001</v>
      </c>
      <c r="H9" s="7">
        <v>1.1778999999999999</v>
      </c>
      <c r="I9" s="7">
        <v>1</v>
      </c>
      <c r="J9" s="30">
        <v>1</v>
      </c>
      <c r="K9" s="22"/>
      <c r="L9" s="22"/>
      <c r="M9" s="22"/>
      <c r="N9" s="22"/>
      <c r="O9" s="22"/>
      <c r="P9" s="42" t="s">
        <v>24</v>
      </c>
      <c r="Q9" s="16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77.25" customHeight="1">
      <c r="A10" s="42" t="s">
        <v>25</v>
      </c>
      <c r="B10" s="7">
        <v>1.1807000000000001</v>
      </c>
      <c r="C10" s="7">
        <v>1.073</v>
      </c>
      <c r="D10" s="7">
        <v>1.0958000000000001</v>
      </c>
      <c r="E10" s="7">
        <v>1.1397999999999999</v>
      </c>
      <c r="F10" s="7">
        <v>1</v>
      </c>
      <c r="G10" s="7">
        <v>1.0164</v>
      </c>
      <c r="H10" s="7">
        <v>1.0898000000000001</v>
      </c>
      <c r="I10" s="7">
        <v>1</v>
      </c>
      <c r="J10" s="30">
        <v>1</v>
      </c>
      <c r="K10" s="22"/>
      <c r="L10" s="22"/>
      <c r="M10" s="22"/>
      <c r="N10" s="22"/>
      <c r="O10" s="22"/>
      <c r="P10" s="42" t="s">
        <v>25</v>
      </c>
      <c r="Q10" s="16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ht="75.95" customHeight="1">
      <c r="A11" s="42" t="s">
        <v>26</v>
      </c>
      <c r="B11" s="7">
        <v>1.1896</v>
      </c>
      <c r="C11" s="7">
        <v>1.1235999999999999</v>
      </c>
      <c r="D11" s="7">
        <v>1.04409</v>
      </c>
      <c r="E11" s="7">
        <v>1</v>
      </c>
      <c r="F11" s="7">
        <v>1.0341</v>
      </c>
      <c r="G11" s="7">
        <v>1</v>
      </c>
      <c r="H11" s="7">
        <v>1</v>
      </c>
      <c r="I11" s="7"/>
      <c r="J11" s="30">
        <v>1.3956</v>
      </c>
      <c r="K11" s="22"/>
      <c r="L11" s="22"/>
      <c r="M11" s="22"/>
      <c r="N11" s="22"/>
      <c r="O11" s="22"/>
      <c r="P11" s="42" t="s">
        <v>26</v>
      </c>
      <c r="Q11" s="17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  <row r="12" spans="1:31" ht="51.75" customHeight="1">
      <c r="A12" s="42" t="s">
        <v>32</v>
      </c>
      <c r="B12" s="7"/>
      <c r="C12" s="7">
        <v>1.0763</v>
      </c>
      <c r="D12" s="7">
        <v>1.1791</v>
      </c>
      <c r="E12" s="7">
        <v>1.4193</v>
      </c>
      <c r="F12" s="7">
        <v>1</v>
      </c>
      <c r="G12" s="7">
        <v>1.5936999999999999</v>
      </c>
      <c r="H12" s="7"/>
      <c r="I12" s="7">
        <v>1</v>
      </c>
      <c r="J12" s="30">
        <v>1</v>
      </c>
      <c r="K12" s="22"/>
      <c r="L12" s="22"/>
      <c r="M12" s="22"/>
      <c r="N12" s="22"/>
      <c r="O12" s="22"/>
      <c r="P12" s="42" t="s">
        <v>32</v>
      </c>
      <c r="Q12" s="17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7">
        <v>1.2663</v>
      </c>
      <c r="AE12" s="7">
        <v>1</v>
      </c>
    </row>
    <row r="13" spans="1:31" ht="36.65" customHeight="1">
      <c r="A13" s="42" t="s">
        <v>27</v>
      </c>
      <c r="B13" s="7">
        <v>1.1261000000000001</v>
      </c>
      <c r="C13" s="7">
        <v>1.3512999999999999</v>
      </c>
      <c r="D13" s="7">
        <v>1</v>
      </c>
      <c r="E13" s="7">
        <v>1</v>
      </c>
      <c r="F13" s="7">
        <v>1.4964999999999999</v>
      </c>
      <c r="G13" s="7">
        <v>1</v>
      </c>
      <c r="H13" s="7">
        <v>1.2205999999999999</v>
      </c>
      <c r="I13" s="7">
        <v>1</v>
      </c>
      <c r="J13" s="30">
        <v>1.8124</v>
      </c>
      <c r="K13" s="22"/>
      <c r="L13" s="22"/>
      <c r="M13" s="22"/>
      <c r="N13" s="22"/>
      <c r="O13" s="22"/>
      <c r="P13" s="42" t="s">
        <v>27</v>
      </c>
      <c r="Q13" s="17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7">
        <v>1.0638000000000001</v>
      </c>
      <c r="AE13" s="7">
        <v>1</v>
      </c>
    </row>
    <row r="14" spans="1:31" ht="41.25" customHeight="1">
      <c r="A14" s="42" t="s">
        <v>28</v>
      </c>
      <c r="B14" s="7">
        <v>1.6447000000000001</v>
      </c>
      <c r="C14" s="7">
        <v>1.1100000000000001</v>
      </c>
      <c r="D14" s="7">
        <v>1.3331999999999999</v>
      </c>
      <c r="E14" s="7">
        <v>1.075</v>
      </c>
      <c r="F14" s="7">
        <v>1.1912</v>
      </c>
      <c r="G14" s="7">
        <v>1</v>
      </c>
      <c r="H14" s="7">
        <v>1.3401000000000001</v>
      </c>
      <c r="I14" s="7">
        <v>1</v>
      </c>
      <c r="J14" s="30">
        <v>1</v>
      </c>
      <c r="K14" s="22"/>
      <c r="L14" s="22"/>
      <c r="M14" s="22"/>
      <c r="N14" s="22"/>
      <c r="O14" s="22"/>
      <c r="P14" s="42" t="s">
        <v>28</v>
      </c>
      <c r="Q14" s="17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31" ht="36.65" customHeight="1" thickBot="1">
      <c r="A15" s="43" t="s">
        <v>29</v>
      </c>
      <c r="B15" s="31">
        <v>1</v>
      </c>
      <c r="C15" s="31">
        <v>1</v>
      </c>
      <c r="D15" s="31">
        <v>1</v>
      </c>
      <c r="E15" s="31">
        <v>1</v>
      </c>
      <c r="F15" s="31">
        <v>1</v>
      </c>
      <c r="G15" s="31">
        <v>1</v>
      </c>
      <c r="H15" s="31">
        <v>1</v>
      </c>
      <c r="I15" s="31">
        <v>1</v>
      </c>
      <c r="J15" s="32">
        <v>1</v>
      </c>
      <c r="K15" s="22"/>
      <c r="L15" s="22"/>
      <c r="M15" s="22"/>
      <c r="N15" s="22"/>
      <c r="O15" s="22"/>
      <c r="P15" s="43" t="s">
        <v>29</v>
      </c>
      <c r="Q15" s="15">
        <v>1.02</v>
      </c>
      <c r="R15" s="7">
        <v>1.1626000000000001</v>
      </c>
      <c r="S15" s="7">
        <v>1.0387999999999999</v>
      </c>
      <c r="T15" s="7">
        <v>1.0176000000000001</v>
      </c>
      <c r="U15" s="7">
        <v>1.0529999999999999</v>
      </c>
      <c r="V15" s="7">
        <v>1</v>
      </c>
      <c r="W15" s="7">
        <v>1.05</v>
      </c>
      <c r="X15" s="7">
        <v>1.0518000000000001</v>
      </c>
      <c r="Y15" s="7">
        <v>1.0696000000000001</v>
      </c>
      <c r="Z15" s="7">
        <v>1.0517000000000001</v>
      </c>
      <c r="AA15" s="7">
        <v>1.0323</v>
      </c>
      <c r="AB15" s="7">
        <v>0.3518</v>
      </c>
      <c r="AC15" s="7">
        <v>0.3392</v>
      </c>
      <c r="AD15" s="5"/>
      <c r="AE15" s="5"/>
    </row>
    <row r="16" spans="1:31">
      <c r="O16" s="23"/>
    </row>
    <row r="17" spans="15:15">
      <c r="O17" s="23"/>
    </row>
  </sheetData>
  <mergeCells count="6">
    <mergeCell ref="A5:A6"/>
    <mergeCell ref="B5:J5"/>
    <mergeCell ref="P5:P6"/>
    <mergeCell ref="A3:J3"/>
    <mergeCell ref="P3:AE3"/>
    <mergeCell ref="Q5:AE5"/>
  </mergeCells>
  <pageMargins left="0.51181102362204722" right="0" top="0.35433070866141736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0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0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2017-01-19T04:45:33Z</dcterms:modified>
</cp:coreProperties>
</file>