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28.12" sheetId="5" r:id="rId1"/>
  </sheets>
  <definedNames>
    <definedName name="_xlnm.Print_Titles" localSheetId="0">'28.12'!$A:$A</definedName>
  </definedNames>
  <calcPr calcId="124519"/>
</workbook>
</file>

<file path=xl/calcChain.xml><?xml version="1.0" encoding="utf-8"?>
<calcChain xmlns="http://schemas.openxmlformats.org/spreadsheetml/2006/main">
  <c r="D7" i="5"/>
  <c r="E7" s="1"/>
  <c r="F7" s="1"/>
  <c r="G7" s="1"/>
  <c r="H7" s="1"/>
  <c r="I7" s="1"/>
  <c r="J7" s="1"/>
  <c r="K7" s="1"/>
  <c r="L7" s="1"/>
  <c r="M7" s="1"/>
  <c r="N7" s="1"/>
  <c r="O7" s="1"/>
  <c r="P7" s="1"/>
  <c r="Q7" s="1"/>
  <c r="R7" s="1"/>
  <c r="S7" s="1"/>
  <c r="T7" s="1"/>
  <c r="U7" s="1"/>
  <c r="V7" s="1"/>
  <c r="W7" s="1"/>
  <c r="X7" s="1"/>
  <c r="Y7" s="1"/>
  <c r="C7"/>
  <c r="B7"/>
</calcChain>
</file>

<file path=xl/sharedStrings.xml><?xml version="1.0" encoding="utf-8"?>
<sst xmlns="http://schemas.openxmlformats.org/spreadsheetml/2006/main" count="41" uniqueCount="39">
  <si>
    <t>Школа № 1</t>
  </si>
  <si>
    <t>Школа № 2</t>
  </si>
  <si>
    <t>Школа № 3</t>
  </si>
  <si>
    <t>Школа № 7</t>
  </si>
  <si>
    <t>Школа № 9</t>
  </si>
  <si>
    <t>Школа № 14</t>
  </si>
  <si>
    <t>Школа № 4</t>
  </si>
  <si>
    <t>Школа № 11</t>
  </si>
  <si>
    <t>д/сад Вишенка</t>
  </si>
  <si>
    <t>д/сад Капитошка</t>
  </si>
  <si>
    <t>д/сад Катюша</t>
  </si>
  <si>
    <t>д/сад Колосок</t>
  </si>
  <si>
    <t>д/сад Росинка</t>
  </si>
  <si>
    <t>д/сад Сибирячок</t>
  </si>
  <si>
    <t>д/сад Тополек</t>
  </si>
  <si>
    <t>д/сад Аленка</t>
  </si>
  <si>
    <t>д/сад Теремок</t>
  </si>
  <si>
    <t>д/сад Калинка</t>
  </si>
  <si>
    <t>д/сад № 6</t>
  </si>
  <si>
    <t>СЮТ</t>
  </si>
  <si>
    <t>Наименование услуги (работы)</t>
  </si>
  <si>
    <t>УСЛУГА "Реализация основных общеобразовательных программ дошкольного образования"</t>
  </si>
  <si>
    <t>УСЛУГА "Реализация основных общеобразовательных программ начального общего образования"</t>
  </si>
  <si>
    <t>УСЛУГА "Реализация основных общеобразовательных программ основного общего образования"</t>
  </si>
  <si>
    <t>УСЛУГА "Реализация основных общеобразовательных программ среднего общего образования"</t>
  </si>
  <si>
    <t>УСЛУГА "Организация отдыха детей и молодежи "</t>
  </si>
  <si>
    <t>УСЛУГА "Присмотр и уход"</t>
  </si>
  <si>
    <t>Наименование муниципальных учреждений</t>
  </si>
  <si>
    <t>УСЛУГА "Реализация дополнительных  общеразвивающих программ"</t>
  </si>
  <si>
    <t>Лицей № 8</t>
  </si>
  <si>
    <t>ДШ</t>
  </si>
  <si>
    <t>Коэффициент выравнивания для расчета объема средств для финансового обеспечения выполнения муниципального задания</t>
  </si>
  <si>
    <t>РАБОТА "Организация и осуществление транспортного обслуживания учащихся образовательных организаци"</t>
  </si>
  <si>
    <t>УСЛУГА "Предоставление питания (начальное)"</t>
  </si>
  <si>
    <t>УСЛУГА "Предоставление питания (основное)"</t>
  </si>
  <si>
    <t>УСЛУГА "Предоставление питания (среднее)"</t>
  </si>
  <si>
    <t>к приказу  от ________.2020 г. № _____</t>
  </si>
  <si>
    <t>РАБОТА "Методическое обеспечение образовательной деятельности"</t>
  </si>
  <si>
    <t>Приложение №3</t>
  </si>
</sst>
</file>

<file path=xl/styles.xml><?xml version="1.0" encoding="utf-8"?>
<styleSheet xmlns="http://schemas.openxmlformats.org/spreadsheetml/2006/main">
  <numFmts count="2">
    <numFmt numFmtId="164" formatCode="#,##0.00_р_."/>
    <numFmt numFmtId="165" formatCode="#,##0.00000_р_."/>
  </numFmts>
  <fonts count="1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i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5" fillId="0" borderId="1" xfId="0" applyFont="1" applyBorder="1" applyAlignment="1">
      <alignment horizontal="center" vertical="center" textRotation="90"/>
    </xf>
    <xf numFmtId="0" fontId="7" fillId="0" borderId="0" xfId="0" applyFont="1"/>
    <xf numFmtId="0" fontId="2" fillId="2" borderId="0" xfId="0" applyFont="1" applyFill="1"/>
    <xf numFmtId="0" fontId="3" fillId="2" borderId="0" xfId="0" applyFont="1" applyFill="1" applyAlignment="1">
      <alignment horizontal="left" wrapText="1"/>
    </xf>
    <xf numFmtId="0" fontId="7" fillId="2" borderId="3" xfId="0" applyFont="1" applyFill="1" applyBorder="1" applyAlignment="1">
      <alignment wrapText="1"/>
    </xf>
    <xf numFmtId="0" fontId="7" fillId="2" borderId="5" xfId="0" applyFont="1" applyFill="1" applyBorder="1" applyAlignment="1">
      <alignment wrapText="1"/>
    </xf>
    <xf numFmtId="165" fontId="9" fillId="0" borderId="1" xfId="0" applyNumberFormat="1" applyFont="1" applyBorder="1"/>
    <xf numFmtId="165" fontId="9" fillId="0" borderId="6" xfId="0" applyNumberFormat="1" applyFont="1" applyBorder="1"/>
    <xf numFmtId="165" fontId="10" fillId="0" borderId="1" xfId="0" applyNumberFormat="1" applyFont="1" applyBorder="1"/>
    <xf numFmtId="165" fontId="10" fillId="0" borderId="4" xfId="0" applyNumberFormat="1" applyFont="1" applyBorder="1"/>
    <xf numFmtId="165" fontId="9" fillId="0" borderId="4" xfId="0" applyNumberFormat="1" applyFont="1" applyBorder="1"/>
    <xf numFmtId="165" fontId="9" fillId="0" borderId="7" xfId="0" applyNumberFormat="1" applyFont="1" applyBorder="1"/>
    <xf numFmtId="0" fontId="4" fillId="2" borderId="0" xfId="0" applyFont="1" applyFill="1" applyAlignment="1">
      <alignment wrapText="1"/>
    </xf>
    <xf numFmtId="0" fontId="4" fillId="0" borderId="0" xfId="0" applyFont="1" applyAlignment="1">
      <alignment wrapText="1"/>
    </xf>
    <xf numFmtId="0" fontId="6" fillId="2" borderId="10" xfId="0" applyFont="1" applyFill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7" fillId="2" borderId="2" xfId="0" applyFont="1" applyFill="1" applyBorder="1" applyAlignment="1">
      <alignment wrapText="1"/>
    </xf>
    <xf numFmtId="164" fontId="9" fillId="0" borderId="8" xfId="0" applyNumberFormat="1" applyFont="1" applyBorder="1"/>
    <xf numFmtId="165" fontId="9" fillId="0" borderId="8" xfId="0" applyNumberFormat="1" applyFont="1" applyBorder="1"/>
    <xf numFmtId="164" fontId="10" fillId="0" borderId="8" xfId="0" applyNumberFormat="1" applyFont="1" applyBorder="1"/>
    <xf numFmtId="165" fontId="9" fillId="0" borderId="9" xfId="0" applyNumberFormat="1" applyFont="1" applyBorder="1"/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4" fillId="0" borderId="0" xfId="0" applyFont="1" applyAlignment="1">
      <alignment horizontal="center" wrapText="1"/>
    </xf>
    <xf numFmtId="0" fontId="1" fillId="2" borderId="1" xfId="0" applyFont="1" applyFill="1" applyBorder="1" applyAlignment="1">
      <alignment horizontal="center" vertical="center" textRotation="90" wrapText="1"/>
    </xf>
    <xf numFmtId="0" fontId="1" fillId="2" borderId="1" xfId="0" applyFont="1" applyFill="1" applyBorder="1" applyAlignment="1">
      <alignment horizontal="center" vertical="center" textRotation="90"/>
    </xf>
    <xf numFmtId="0" fontId="5" fillId="2" borderId="1" xfId="0" applyFont="1" applyFill="1" applyBorder="1" applyAlignment="1">
      <alignment horizontal="center" vertical="center" textRotation="90"/>
    </xf>
    <xf numFmtId="0" fontId="5" fillId="2" borderId="4" xfId="0" applyFont="1" applyFill="1" applyBorder="1" applyAlignment="1">
      <alignment horizontal="center" vertical="center" textRotation="90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Y19"/>
  <sheetViews>
    <sheetView tabSelected="1" zoomScale="90" zoomScaleNormal="90" workbookViewId="0">
      <pane xSplit="1" ySplit="7" topLeftCell="B11" activePane="bottomRight" state="frozen"/>
      <selection pane="topRight" activeCell="B1" sqref="B1"/>
      <selection pane="bottomLeft" activeCell="A7" sqref="A7"/>
      <selection pane="bottomRight" activeCell="K6" sqref="K6:Y6"/>
    </sheetView>
  </sheetViews>
  <sheetFormatPr defaultRowHeight="15"/>
  <cols>
    <col min="1" max="1" width="51.85546875" style="4" customWidth="1"/>
    <col min="2" max="2" width="10.7109375" style="1" customWidth="1"/>
    <col min="3" max="3" width="10.42578125" style="1" customWidth="1"/>
    <col min="4" max="5" width="10.140625" style="1" customWidth="1"/>
    <col min="6" max="6" width="10.42578125" style="1" customWidth="1"/>
    <col min="7" max="7" width="10" style="1" customWidth="1"/>
    <col min="8" max="8" width="10.42578125" customWidth="1"/>
    <col min="9" max="9" width="10.85546875" customWidth="1"/>
    <col min="10" max="10" width="9.85546875" customWidth="1"/>
    <col min="11" max="11" width="10.5703125" customWidth="1"/>
    <col min="12" max="12" width="10" customWidth="1"/>
    <col min="13" max="13" width="10.140625" customWidth="1"/>
    <col min="14" max="14" width="10.42578125" customWidth="1"/>
    <col min="15" max="23" width="10" customWidth="1"/>
    <col min="24" max="24" width="9.85546875" customWidth="1"/>
    <col min="25" max="25" width="11" customWidth="1"/>
  </cols>
  <sheetData>
    <row r="1" spans="1:25" ht="18.75">
      <c r="H1" s="3"/>
      <c r="I1" s="3" t="s">
        <v>38</v>
      </c>
      <c r="J1" s="3"/>
    </row>
    <row r="2" spans="1:25" ht="19.5">
      <c r="A2" s="5"/>
      <c r="H2" s="3"/>
      <c r="I2" s="3" t="s">
        <v>36</v>
      </c>
      <c r="J2" s="3"/>
    </row>
    <row r="3" spans="1:25" ht="39.4" customHeight="1">
      <c r="A3" s="14"/>
      <c r="B3" s="29" t="s">
        <v>31</v>
      </c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15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</row>
    <row r="4" spans="1:25" ht="9" customHeight="1" thickBot="1"/>
    <row r="5" spans="1:25" ht="18" customHeight="1">
      <c r="A5" s="24" t="s">
        <v>20</v>
      </c>
      <c r="B5" s="27" t="s">
        <v>27</v>
      </c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8"/>
    </row>
    <row r="6" spans="1:25" ht="66.75" customHeight="1">
      <c r="A6" s="25"/>
      <c r="B6" s="2" t="s">
        <v>0</v>
      </c>
      <c r="C6" s="2" t="s">
        <v>1</v>
      </c>
      <c r="D6" s="2" t="s">
        <v>2</v>
      </c>
      <c r="E6" s="2" t="s">
        <v>4</v>
      </c>
      <c r="F6" s="2" t="s">
        <v>5</v>
      </c>
      <c r="G6" s="2" t="s">
        <v>29</v>
      </c>
      <c r="H6" s="2" t="s">
        <v>3</v>
      </c>
      <c r="I6" s="2" t="s">
        <v>6</v>
      </c>
      <c r="J6" s="2" t="s">
        <v>7</v>
      </c>
      <c r="K6" s="30" t="s">
        <v>8</v>
      </c>
      <c r="L6" s="30" t="s">
        <v>9</v>
      </c>
      <c r="M6" s="30" t="s">
        <v>10</v>
      </c>
      <c r="N6" s="30" t="s">
        <v>11</v>
      </c>
      <c r="O6" s="30" t="s">
        <v>12</v>
      </c>
      <c r="P6" s="30" t="s">
        <v>13</v>
      </c>
      <c r="Q6" s="30" t="s">
        <v>14</v>
      </c>
      <c r="R6" s="30" t="s">
        <v>15</v>
      </c>
      <c r="S6" s="30" t="s">
        <v>16</v>
      </c>
      <c r="T6" s="30" t="s">
        <v>17</v>
      </c>
      <c r="U6" s="31" t="s">
        <v>18</v>
      </c>
      <c r="V6" s="32" t="s">
        <v>2</v>
      </c>
      <c r="W6" s="32" t="s">
        <v>6</v>
      </c>
      <c r="X6" s="32" t="s">
        <v>30</v>
      </c>
      <c r="Y6" s="33" t="s">
        <v>19</v>
      </c>
    </row>
    <row r="7" spans="1:25" ht="15.75" thickBot="1">
      <c r="A7" s="16">
        <v>1</v>
      </c>
      <c r="B7" s="17">
        <f>A7+1</f>
        <v>2</v>
      </c>
      <c r="C7" s="17">
        <f t="shared" ref="C7:Y7" si="0">B7+1</f>
        <v>3</v>
      </c>
      <c r="D7" s="17">
        <f t="shared" si="0"/>
        <v>4</v>
      </c>
      <c r="E7" s="17">
        <f t="shared" si="0"/>
        <v>5</v>
      </c>
      <c r="F7" s="17">
        <f t="shared" si="0"/>
        <v>6</v>
      </c>
      <c r="G7" s="17">
        <f t="shared" si="0"/>
        <v>7</v>
      </c>
      <c r="H7" s="17">
        <f t="shared" si="0"/>
        <v>8</v>
      </c>
      <c r="I7" s="17">
        <f t="shared" si="0"/>
        <v>9</v>
      </c>
      <c r="J7" s="17">
        <f t="shared" si="0"/>
        <v>10</v>
      </c>
      <c r="K7" s="17">
        <f t="shared" si="0"/>
        <v>11</v>
      </c>
      <c r="L7" s="17">
        <f t="shared" si="0"/>
        <v>12</v>
      </c>
      <c r="M7" s="17">
        <f t="shared" si="0"/>
        <v>13</v>
      </c>
      <c r="N7" s="17">
        <f t="shared" si="0"/>
        <v>14</v>
      </c>
      <c r="O7" s="17">
        <f t="shared" si="0"/>
        <v>15</v>
      </c>
      <c r="P7" s="17">
        <f t="shared" si="0"/>
        <v>16</v>
      </c>
      <c r="Q7" s="17">
        <f t="shared" si="0"/>
        <v>17</v>
      </c>
      <c r="R7" s="17">
        <f t="shared" si="0"/>
        <v>18</v>
      </c>
      <c r="S7" s="17">
        <f t="shared" si="0"/>
        <v>19</v>
      </c>
      <c r="T7" s="17">
        <f t="shared" si="0"/>
        <v>20</v>
      </c>
      <c r="U7" s="17">
        <f t="shared" si="0"/>
        <v>21</v>
      </c>
      <c r="V7" s="17">
        <f t="shared" si="0"/>
        <v>22</v>
      </c>
      <c r="W7" s="17">
        <f t="shared" si="0"/>
        <v>23</v>
      </c>
      <c r="X7" s="17">
        <f t="shared" si="0"/>
        <v>24</v>
      </c>
      <c r="Y7" s="18">
        <f t="shared" si="0"/>
        <v>25</v>
      </c>
    </row>
    <row r="8" spans="1:25" ht="56.25" customHeight="1">
      <c r="A8" s="19" t="s">
        <v>21</v>
      </c>
      <c r="B8" s="20"/>
      <c r="C8" s="20"/>
      <c r="D8" s="21"/>
      <c r="E8" s="20"/>
      <c r="F8" s="20"/>
      <c r="G8" s="22"/>
      <c r="H8" s="22"/>
      <c r="I8" s="21"/>
      <c r="J8" s="22"/>
      <c r="K8" s="21">
        <v>1.05559</v>
      </c>
      <c r="L8" s="21">
        <v>1.3007500000000001</v>
      </c>
      <c r="M8" s="21">
        <v>1.04637</v>
      </c>
      <c r="N8" s="21">
        <v>1.0471999999999999</v>
      </c>
      <c r="O8" s="21">
        <v>1.0151699999999999</v>
      </c>
      <c r="P8" s="21">
        <v>1</v>
      </c>
      <c r="Q8" s="21">
        <v>1.24648</v>
      </c>
      <c r="R8" s="21">
        <v>1.5600400000000001</v>
      </c>
      <c r="S8" s="21">
        <v>1.18903</v>
      </c>
      <c r="T8" s="21">
        <v>1</v>
      </c>
      <c r="U8" s="21">
        <v>1.0968599999999999</v>
      </c>
      <c r="V8" s="21">
        <v>1</v>
      </c>
      <c r="W8" s="21">
        <v>1.00525</v>
      </c>
      <c r="X8" s="21"/>
      <c r="Y8" s="23"/>
    </row>
    <row r="9" spans="1:25" ht="59.85" customHeight="1">
      <c r="A9" s="6" t="s">
        <v>22</v>
      </c>
      <c r="B9" s="8">
        <v>1.39944</v>
      </c>
      <c r="C9" s="8">
        <v>1.1496599999999999</v>
      </c>
      <c r="D9" s="8">
        <v>1.7052700000000001</v>
      </c>
      <c r="E9" s="8">
        <v>1</v>
      </c>
      <c r="F9" s="8">
        <v>1.04261</v>
      </c>
      <c r="G9" s="8">
        <v>1</v>
      </c>
      <c r="H9" s="8">
        <v>1.0727500000000001</v>
      </c>
      <c r="I9" s="8">
        <v>1.0663899999999999</v>
      </c>
      <c r="J9" s="8">
        <v>1</v>
      </c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1"/>
    </row>
    <row r="10" spans="1:25" ht="54" customHeight="1">
      <c r="A10" s="6" t="s">
        <v>23</v>
      </c>
      <c r="B10" s="8">
        <v>1.4100200000000001</v>
      </c>
      <c r="C10" s="8">
        <v>1.1670499999999999</v>
      </c>
      <c r="D10" s="8">
        <v>1.6777599999999999</v>
      </c>
      <c r="E10" s="8">
        <v>1</v>
      </c>
      <c r="F10" s="8">
        <v>1.0487599999999999</v>
      </c>
      <c r="G10" s="8">
        <v>1</v>
      </c>
      <c r="H10" s="8">
        <v>1.05027</v>
      </c>
      <c r="I10" s="8">
        <v>1.10212</v>
      </c>
      <c r="J10" s="8">
        <v>1</v>
      </c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1"/>
    </row>
    <row r="11" spans="1:25" ht="54" customHeight="1">
      <c r="A11" s="6" t="s">
        <v>24</v>
      </c>
      <c r="B11" s="8">
        <v>1.3633299999999999</v>
      </c>
      <c r="C11" s="8">
        <v>1.2093100000000001</v>
      </c>
      <c r="D11" s="8">
        <v>1.6692199999999999</v>
      </c>
      <c r="E11" s="8">
        <v>1</v>
      </c>
      <c r="F11" s="8">
        <v>1.14846</v>
      </c>
      <c r="G11" s="8">
        <v>1</v>
      </c>
      <c r="H11" s="8">
        <v>1.1136999999999999</v>
      </c>
      <c r="I11" s="8">
        <v>1</v>
      </c>
      <c r="J11" s="8">
        <v>0</v>
      </c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12"/>
    </row>
    <row r="12" spans="1:25" ht="36.75" customHeight="1">
      <c r="A12" s="6" t="s">
        <v>28</v>
      </c>
      <c r="B12" s="8">
        <v>1.0197499999999999</v>
      </c>
      <c r="C12" s="8">
        <v>1</v>
      </c>
      <c r="D12" s="8">
        <v>1.1873499999999999</v>
      </c>
      <c r="E12" s="8">
        <v>1.8485499999999999</v>
      </c>
      <c r="F12" s="8">
        <v>1.2226699999999999</v>
      </c>
      <c r="G12" s="8">
        <v>1.11494</v>
      </c>
      <c r="H12" s="8">
        <v>1</v>
      </c>
      <c r="I12" s="8">
        <v>1</v>
      </c>
      <c r="J12" s="8">
        <v>1.9650700000000001</v>
      </c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>
        <v>1</v>
      </c>
      <c r="Y12" s="12">
        <v>1.1368499999999999</v>
      </c>
    </row>
    <row r="13" spans="1:25" ht="37.35" customHeight="1">
      <c r="A13" s="6" t="s">
        <v>25</v>
      </c>
      <c r="B13" s="8">
        <v>1.0021100000000001</v>
      </c>
      <c r="C13" s="8">
        <v>1.0861499999999999</v>
      </c>
      <c r="D13" s="8">
        <v>1.0740000000000001</v>
      </c>
      <c r="E13" s="8">
        <v>1.0242800000000001</v>
      </c>
      <c r="F13" s="8">
        <v>1</v>
      </c>
      <c r="G13" s="8">
        <v>1</v>
      </c>
      <c r="H13" s="8">
        <v>1.07226</v>
      </c>
      <c r="I13" s="8">
        <v>1.02105</v>
      </c>
      <c r="J13" s="8">
        <v>1</v>
      </c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>
        <v>9.0598899999999993</v>
      </c>
      <c r="Y13" s="12">
        <v>1</v>
      </c>
    </row>
    <row r="14" spans="1:25" ht="35.25" customHeight="1">
      <c r="A14" s="6" t="s">
        <v>33</v>
      </c>
      <c r="B14" s="8">
        <v>1.4986699999999999</v>
      </c>
      <c r="C14" s="8">
        <v>1.5603100000000001</v>
      </c>
      <c r="D14" s="8">
        <v>1</v>
      </c>
      <c r="E14" s="8">
        <v>1.6231800000000001</v>
      </c>
      <c r="F14" s="8">
        <v>1.3472500000000001</v>
      </c>
      <c r="G14" s="8">
        <v>1.47879</v>
      </c>
      <c r="H14" s="8">
        <v>1</v>
      </c>
      <c r="I14" s="8">
        <v>1.01953</v>
      </c>
      <c r="J14" s="8">
        <v>1</v>
      </c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12"/>
    </row>
    <row r="15" spans="1:25" ht="35.25" customHeight="1">
      <c r="A15" s="6" t="s">
        <v>34</v>
      </c>
      <c r="B15" s="8">
        <v>1.53617</v>
      </c>
      <c r="C15" s="8">
        <v>1.59439</v>
      </c>
      <c r="D15" s="8">
        <v>1</v>
      </c>
      <c r="E15" s="8">
        <v>1.17933</v>
      </c>
      <c r="F15" s="8">
        <v>1.3445100000000001</v>
      </c>
      <c r="G15" s="8">
        <v>1</v>
      </c>
      <c r="H15" s="8">
        <v>1.0597000000000001</v>
      </c>
      <c r="I15" s="8">
        <v>1.36256</v>
      </c>
      <c r="J15" s="8">
        <v>1</v>
      </c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12"/>
    </row>
    <row r="16" spans="1:25" ht="36" customHeight="1">
      <c r="A16" s="6" t="s">
        <v>35</v>
      </c>
      <c r="B16" s="8">
        <v>1.2969999999999999</v>
      </c>
      <c r="C16" s="8">
        <v>1.3666799999999999</v>
      </c>
      <c r="D16" s="8">
        <v>1</v>
      </c>
      <c r="E16" s="8">
        <v>1.0085999999999999</v>
      </c>
      <c r="F16" s="8">
        <v>1.4751000000000001</v>
      </c>
      <c r="G16" s="8">
        <v>1</v>
      </c>
      <c r="H16" s="8">
        <v>1.1839999999999999</v>
      </c>
      <c r="I16" s="8">
        <v>1</v>
      </c>
      <c r="J16" s="8">
        <v>0</v>
      </c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12"/>
    </row>
    <row r="17" spans="1:25" ht="19.5" customHeight="1">
      <c r="A17" s="6" t="s">
        <v>26</v>
      </c>
      <c r="B17" s="8">
        <v>1.1348400000000001</v>
      </c>
      <c r="C17" s="8">
        <v>1.1348400000000001</v>
      </c>
      <c r="D17" s="8">
        <v>1</v>
      </c>
      <c r="E17" s="8">
        <v>1.1348400000000001</v>
      </c>
      <c r="F17" s="8">
        <v>1.1348400000000001</v>
      </c>
      <c r="G17" s="8">
        <v>1</v>
      </c>
      <c r="H17" s="8">
        <v>1</v>
      </c>
      <c r="I17" s="8">
        <v>1</v>
      </c>
      <c r="J17" s="8">
        <v>1.00037</v>
      </c>
      <c r="K17" s="8">
        <v>1.0245500000000001</v>
      </c>
      <c r="L17" s="8">
        <v>1.2885200000000001</v>
      </c>
      <c r="M17" s="8">
        <v>1.72031</v>
      </c>
      <c r="N17" s="8">
        <v>1</v>
      </c>
      <c r="O17" s="8">
        <v>1.18086</v>
      </c>
      <c r="P17" s="8">
        <v>1.11629</v>
      </c>
      <c r="Q17" s="8">
        <v>1.21818</v>
      </c>
      <c r="R17" s="8">
        <v>1.0621499999999999</v>
      </c>
      <c r="S17" s="8">
        <v>1.33111</v>
      </c>
      <c r="T17" s="8">
        <v>1</v>
      </c>
      <c r="U17" s="8">
        <v>1.0726100000000001</v>
      </c>
      <c r="V17" s="8">
        <v>1</v>
      </c>
      <c r="W17" s="8">
        <v>1.16977</v>
      </c>
      <c r="X17" s="8"/>
      <c r="Y17" s="12"/>
    </row>
    <row r="18" spans="1:25" ht="57" customHeight="1">
      <c r="A18" s="6" t="s">
        <v>32</v>
      </c>
      <c r="B18" s="8">
        <v>1</v>
      </c>
      <c r="C18" s="8"/>
      <c r="D18" s="8"/>
      <c r="E18" s="8"/>
      <c r="F18" s="8">
        <v>2.8414899999999998</v>
      </c>
      <c r="G18" s="8"/>
      <c r="H18" s="8">
        <v>1</v>
      </c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12"/>
    </row>
    <row r="19" spans="1:25" ht="39.75" customHeight="1" thickBot="1">
      <c r="A19" s="7" t="s">
        <v>37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>
        <v>1</v>
      </c>
      <c r="Y19" s="13"/>
    </row>
  </sheetData>
  <mergeCells count="5">
    <mergeCell ref="B3:M3"/>
    <mergeCell ref="O3:Y3"/>
    <mergeCell ref="A5:A6"/>
    <mergeCell ref="B5:N5"/>
    <mergeCell ref="O5:Y5"/>
  </mergeCells>
  <pageMargins left="0.31496062992125984" right="0" top="0" bottom="0" header="0.31496062992125984" footer="0.31496062992125984"/>
  <pageSetup paperSize="9" scale="80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28.12</vt:lpstr>
      <vt:lpstr>'28.12'!Заголовки_для_печати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2021-01-15T05:56:59Z</dcterms:modified>
</cp:coreProperties>
</file>