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2-2024\проект решения о бюджете на 2022-2024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D47" i="1" l="1"/>
  <c r="E47" i="1"/>
  <c r="C47" i="1"/>
  <c r="A45" i="1"/>
  <c r="A46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</calcChain>
</file>

<file path=xl/sharedStrings.xml><?xml version="1.0" encoding="utf-8"?>
<sst xmlns="http://schemas.openxmlformats.org/spreadsheetml/2006/main" count="51" uniqueCount="51">
  <si>
    <t>ИТОГО МБТ</t>
  </si>
  <si>
    <t>№ п/п</t>
  </si>
  <si>
    <t>4</t>
  </si>
  <si>
    <t>Сумма на 2022 год</t>
  </si>
  <si>
    <t>тыс. руб.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</si>
  <si>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 на 2022 год и плановый период 2023 - 2024 годов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</si>
  <si>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на 2022 год и плановый период 2023-2024 годов</t>
  </si>
  <si>
    <t xml:space="preserve">Дотации на выравнивание бюджетной обеспеченности муниципальных районов (городских округов) на 2022 год и плановый период 2023-2024 годов 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</si>
  <si>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</si>
  <si>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Субвенция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на 2022 год и плановый период 2023-2024 годов</t>
  </si>
  <si>
    <t xml:space="preserve"> 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
по обеспечению ограничения платы граждан за коммунальные услуги» 
на 2022 год и плановый период 2023-2024 годов </t>
  </si>
  <si>
    <t xml:space="preserve"> 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2022 год и плановый период 2023-2024 годов </t>
  </si>
  <si>
    <t xml:space="preserve">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края на 2022 год и плановый период 2023-2024 годов</t>
  </si>
  <si>
    <t>Субсидии бюджетам городских округов (на строительство жилья, участие в долевом строительстве многоквартирных домов, приобретение жилых помещений и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реконструкции,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граждан")</t>
  </si>
  <si>
    <t>Прочие межбюджетные трансферты, передаваемые бюджетам городских округов (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</si>
  <si>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</si>
  <si>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Субвенция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2022 год и плановый период 2023 - 2024 годов</t>
  </si>
  <si>
    <t xml:space="preserve"> Субсидии бюджетам муниципальных образований края на поддержку деятельности муниципальных ресурсных центров поддержки добровольчества (волонтерства) на 2022 год и плановый период 2023–2024 годов</t>
  </si>
  <si>
    <t>Сумма на 2023 год</t>
  </si>
  <si>
    <t>Сумма на 2024 год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</si>
  <si>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 на 2022 год и плановый период 2023-2024 годов</t>
  </si>
  <si>
    <t xml:space="preserve">Субвенция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на 2021 год и плановый период 2022 - 2023 годов </t>
  </si>
  <si>
    <t>Субвенция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2022 год и плановый период 2023-2024 годов</t>
  </si>
  <si>
    <t>Субвенция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на 2022 год и плановый период 2023-2024 годов</t>
  </si>
  <si>
    <t>Субвенция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2022 год и плановый период 2023-2024 годов</t>
  </si>
  <si>
    <t>Субвенция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граждан, а также в сфере патронажа» на 2022 год и плановый период 2023-2024 годов</t>
  </si>
  <si>
    <t xml:space="preserve">Субвенция бюджетам муниципальных  Субвенция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на 2022 год и плановый период 2023 - 2024 годов </t>
  </si>
  <si>
    <t xml:space="preserve"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на 2022 год и плановый период 2023-2024 годов 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</si>
  <si>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2022 год и плановый период 2023-2024 годов комиссий по делам несовершеннолетних и защите их прав</t>
  </si>
  <si>
    <t xml:space="preserve"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2020 год и плановый период 2021-2022 годов </t>
  </si>
  <si>
    <t>Субсидии бюджетам муниципальных образований края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на 2022 год</t>
  </si>
  <si>
    <t>Субсидии бюджетам муниципальных образований края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на 2022 год и плановый период 2023-2024 годов</t>
  </si>
  <si>
    <t>Субсидии бюджетам муниципальных образований края на приведение зданий и сооружений общеобразовательных организаций в соответствие с требованиями законодательства на 2022 год и плановый период 2023-2024 годов</t>
  </si>
  <si>
    <t xml:space="preserve">Субсидии бюджетам муниципальных образований края на государственную поддержку отрасли культуры (оснащение образовательных учреждений в сфере культуры  музыкальными инструментами, оборудованием и учебными материалами) на 2022 год </t>
  </si>
  <si>
    <t xml:space="preserve">Субсидии бюджетам муниципальных образований края на поддержку деятельности муниципальных молодежных центров
на 2022 год и плановый период 2023–2024 годов </t>
  </si>
  <si>
    <t>Субсидии на комплектование книжных фондов библиотек муниципальных образований Красноярского края на 2022 год 
и плановый период 2023-2024 годов</t>
  </si>
  <si>
    <t>Субсидии бюджетам муниципальных образований Красноярского края 
на реализацию муниципальных программ развития субъектов малого и среднего предпринимательства на 2022 год и плановый период 2023-2024 годов</t>
  </si>
  <si>
    <t>Субсидии бюджетам муниципальных образований края на софинансирование муниципальных программ современной городской среды на 2022 год и плановый период 2023-2024 годов</t>
  </si>
  <si>
    <t>Субсидии бюджетам муниципальных образований края на капитальный ремонт и ремонт автомобильных дорог общего пользования местного значения за счет средств дорожного фонда Красноярского края на 2022 год и плановый период 2023–2024 годов</t>
  </si>
  <si>
    <t>Субсидии бюджетам муниципальных образований края на реализацию мероприятий, направленных на повышение безопасности дорожного движения, за счет средств дорожного фонда Красноярского края на 2022 год и плановый период 2023–2024 годов</t>
  </si>
  <si>
    <t xml:space="preserve">Приложение 3 к решению Назаровского городского Совета депутатов от    </t>
  </si>
  <si>
    <t xml:space="preserve">Наименование дотаций, субвенций, субсидий и иных межбюджетных трансфертов, получаемых из краевого бюджета </t>
  </si>
  <si>
    <t>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</si>
  <si>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</si>
  <si>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</t>
  </si>
  <si>
    <t>Субвенция бюджетам муниципальных образований края на реализацию Закона края от 8 июля 2021 № 11-5284 «О наделении органов местного самоуправления муниципальных районов, муниципальных округов и городских округов края отдельными государственными полномочиями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родителей» на 2022 год и плановый период 2023-2024 годов</t>
  </si>
  <si>
    <t>Субсидии бюджетам муниципальных образований края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на 2022 год и плановый период 2023-2024 годов</t>
  </si>
  <si>
    <t xml:space="preserve">Субсидии бюджетам муниципальных образований края 
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на 2022 год и плановый период 2023 - 2024 годов  </t>
  </si>
  <si>
    <t>Субсидии из районного бюджета бюджету городского округа города Назарово на исполнение отдельных полномочий органами местного самоуправления на формирование и содержание муниципального архива, включая хранение архивных фондов поселений</t>
  </si>
  <si>
    <t>Субсидии из районного бюджета бюджету городского округа города Назарово на частичное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Назаровского района</t>
  </si>
  <si>
    <t xml:space="preserve">Объем и перечень межбюджетных трансфертов, получаемых из других бюджетов в 2022 году                                                                                                                                                                            и плановом периоде 2023-2024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</si>
</sst>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</font>
    <font>
      <b/>
      <sz val="12"/>
      <color indexed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2" fontId="6" fillId="2" borderId="0" xfId="0" applyNumberFormat="1" applyFont="1" applyFill="1" applyAlignment="1">
      <alignment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2" fillId="0" borderId="0" xfId="0" quotePrefix="1" applyNumberFormat="1" applyFont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0" xfId="1" quotePrefix="1" applyFont="1" applyBorder="1" applyAlignment="1">
      <alignment vertical="top" wrapText="1"/>
    </xf>
    <xf numFmtId="0" fontId="7" fillId="0" borderId="0" xfId="1" quotePrefix="1" applyFont="1" applyBorder="1" applyAlignment="1">
      <alignment vertical="top" wrapText="1"/>
    </xf>
    <xf numFmtId="4" fontId="6" fillId="2" borderId="0" xfId="0" applyNumberFormat="1" applyFont="1" applyFill="1" applyAlignment="1">
      <alignment vertical="top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0" fillId="0" borderId="0" xfId="0" applyAlignment="1">
      <alignment vertical="top" wrapText="1"/>
    </xf>
    <xf numFmtId="4" fontId="11" fillId="0" borderId="1" xfId="0" applyNumberFormat="1" applyFont="1" applyFill="1" applyBorder="1" applyAlignment="1">
      <alignment vertical="top"/>
    </xf>
    <xf numFmtId="4" fontId="11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/>
    </xf>
    <xf numFmtId="4" fontId="11" fillId="0" borderId="1" xfId="0" applyNumberFormat="1" applyFont="1" applyBorder="1" applyAlignment="1">
      <alignment vertical="top"/>
    </xf>
    <xf numFmtId="4" fontId="11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1" fillId="0" borderId="1" xfId="0" quotePrefix="1" applyNumberFormat="1" applyFont="1" applyFill="1" applyBorder="1" applyAlignment="1">
      <alignment vertical="top" wrapText="1"/>
    </xf>
    <xf numFmtId="0" fontId="11" fillId="0" borderId="1" xfId="0" applyNumberFormat="1" applyFont="1" applyFill="1" applyBorder="1" applyAlignment="1">
      <alignment vertical="top" wrapText="1"/>
    </xf>
    <xf numFmtId="0" fontId="13" fillId="0" borderId="1" xfId="0" quotePrefix="1" applyFont="1" applyFill="1" applyBorder="1" applyAlignment="1">
      <alignment vertical="top" wrapText="1"/>
    </xf>
    <xf numFmtId="0" fontId="15" fillId="0" borderId="1" xfId="0" quotePrefix="1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11" fillId="0" borderId="1" xfId="1" quotePrefix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164" fontId="14" fillId="0" borderId="1" xfId="0" applyNumberFormat="1" applyFont="1" applyBorder="1" applyAlignment="1" applyProtection="1">
      <alignment horizontal="left" vertical="top" wrapText="1"/>
    </xf>
    <xf numFmtId="0" fontId="14" fillId="0" borderId="1" xfId="6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/>
    </xf>
    <xf numFmtId="0" fontId="0" fillId="2" borderId="0" xfId="0" applyFont="1" applyFill="1"/>
    <xf numFmtId="0" fontId="17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0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1" xfId="4" applyNumberFormat="1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vertical="top"/>
    </xf>
    <xf numFmtId="0" fontId="16" fillId="2" borderId="1" xfId="0" applyFont="1" applyFill="1" applyBorder="1"/>
    <xf numFmtId="0" fontId="17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top" wrapText="1"/>
    </xf>
  </cellXfs>
  <cellStyles count="7">
    <cellStyle name=" 1" xfId="2"/>
    <cellStyle name="Обычный" xfId="0" builtinId="0"/>
    <cellStyle name="Обычный 2" xfId="1"/>
    <cellStyle name="Обычный 3" xfId="4"/>
    <cellStyle name="Обычный 4" xfId="5"/>
    <cellStyle name="Обычный_Лист1" xfId="6"/>
    <cellStyle name="Стиль 1" xf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ColWidth="9.140625" defaultRowHeight="15.75" x14ac:dyDescent="0.25"/>
  <cols>
    <col min="1" max="1" width="9.140625" style="1"/>
    <col min="2" max="2" width="65.140625" style="2" customWidth="1"/>
    <col min="3" max="3" width="17.42578125" style="3" customWidth="1"/>
    <col min="4" max="4" width="17.5703125" style="3" customWidth="1"/>
    <col min="5" max="5" width="16.28515625" style="3" customWidth="1"/>
    <col min="6" max="6" width="9.140625" style="5"/>
    <col min="7" max="16384" width="9.140625" style="1"/>
  </cols>
  <sheetData>
    <row r="1" spans="1:6" ht="1.1499999999999999" customHeight="1" x14ac:dyDescent="0.25"/>
    <row r="2" spans="1:6" ht="42.6" customHeight="1" x14ac:dyDescent="0.25">
      <c r="D2" s="50" t="s">
        <v>40</v>
      </c>
      <c r="E2" s="50"/>
      <c r="F2" s="16"/>
    </row>
    <row r="3" spans="1:6" ht="36.75" customHeight="1" x14ac:dyDescent="0.25">
      <c r="A3" s="49" t="s">
        <v>50</v>
      </c>
      <c r="B3" s="49"/>
      <c r="C3" s="49"/>
      <c r="D3" s="49"/>
      <c r="E3" s="49"/>
      <c r="F3" s="15"/>
    </row>
    <row r="4" spans="1:6" ht="15" x14ac:dyDescent="0.25">
      <c r="A4" s="40"/>
      <c r="B4" s="41"/>
      <c r="C4" s="42"/>
      <c r="D4" s="42"/>
      <c r="E4" s="43" t="s">
        <v>4</v>
      </c>
      <c r="F4" s="14"/>
    </row>
    <row r="5" spans="1:6" ht="30" x14ac:dyDescent="0.25">
      <c r="A5" s="44" t="s">
        <v>1</v>
      </c>
      <c r="B5" s="45" t="s">
        <v>41</v>
      </c>
      <c r="C5" s="46" t="s">
        <v>3</v>
      </c>
      <c r="D5" s="46" t="s">
        <v>18</v>
      </c>
      <c r="E5" s="46" t="s">
        <v>19</v>
      </c>
    </row>
    <row r="6" spans="1:6" ht="15" x14ac:dyDescent="0.25">
      <c r="A6" s="44">
        <v>1</v>
      </c>
      <c r="B6" s="45">
        <v>2</v>
      </c>
      <c r="C6" s="44">
        <v>3</v>
      </c>
      <c r="D6" s="46" t="s">
        <v>2</v>
      </c>
      <c r="E6" s="46" t="s">
        <v>42</v>
      </c>
    </row>
    <row r="7" spans="1:6" ht="45" x14ac:dyDescent="0.25">
      <c r="A7" s="26">
        <v>1</v>
      </c>
      <c r="B7" s="27" t="s">
        <v>7</v>
      </c>
      <c r="C7" s="17">
        <v>185726.2</v>
      </c>
      <c r="D7" s="17">
        <v>148581</v>
      </c>
      <c r="E7" s="17">
        <v>148581</v>
      </c>
      <c r="F7" s="6"/>
    </row>
    <row r="8" spans="1:6" ht="45" x14ac:dyDescent="0.25">
      <c r="A8" s="26">
        <f>A7+1</f>
        <v>2</v>
      </c>
      <c r="B8" s="28" t="s">
        <v>5</v>
      </c>
      <c r="C8" s="17">
        <v>6143</v>
      </c>
      <c r="D8" s="17">
        <v>6143</v>
      </c>
      <c r="E8" s="17">
        <v>6143</v>
      </c>
    </row>
    <row r="9" spans="1:6" ht="45" x14ac:dyDescent="0.25">
      <c r="A9" s="26">
        <f t="shared" ref="A9:A46" si="0">A8+1</f>
        <v>3</v>
      </c>
      <c r="B9" s="27" t="s">
        <v>6</v>
      </c>
      <c r="C9" s="17">
        <v>71497.100000000006</v>
      </c>
      <c r="D9" s="17">
        <v>71497.100000000006</v>
      </c>
      <c r="E9" s="17">
        <v>71497.100000000006</v>
      </c>
      <c r="F9" s="7"/>
    </row>
    <row r="10" spans="1:6" ht="120" x14ac:dyDescent="0.25">
      <c r="A10" s="26">
        <f t="shared" si="0"/>
        <v>4</v>
      </c>
      <c r="B10" s="27" t="s">
        <v>20</v>
      </c>
      <c r="C10" s="18">
        <v>288.60000000000002</v>
      </c>
      <c r="D10" s="18">
        <v>10</v>
      </c>
      <c r="E10" s="17"/>
      <c r="F10" s="8"/>
    </row>
    <row r="11" spans="1:6" ht="165" x14ac:dyDescent="0.25">
      <c r="A11" s="26">
        <f t="shared" si="0"/>
        <v>5</v>
      </c>
      <c r="B11" s="27" t="s">
        <v>21</v>
      </c>
      <c r="C11" s="19">
        <v>2184</v>
      </c>
      <c r="D11" s="19">
        <v>2184</v>
      </c>
      <c r="E11" s="19">
        <v>2184</v>
      </c>
    </row>
    <row r="12" spans="1:6" ht="120" x14ac:dyDescent="0.25">
      <c r="A12" s="26">
        <f t="shared" si="0"/>
        <v>6</v>
      </c>
      <c r="B12" s="29" t="s">
        <v>22</v>
      </c>
      <c r="C12" s="19">
        <v>5051.3999999999996</v>
      </c>
      <c r="D12" s="19">
        <v>5051.3999999999996</v>
      </c>
      <c r="E12" s="19">
        <v>5051.3999999999996</v>
      </c>
    </row>
    <row r="13" spans="1:6" ht="165" x14ac:dyDescent="0.25">
      <c r="A13" s="26">
        <f t="shared" si="0"/>
        <v>7</v>
      </c>
      <c r="B13" s="27" t="s">
        <v>8</v>
      </c>
      <c r="C13" s="20">
        <v>242412</v>
      </c>
      <c r="D13" s="20">
        <v>242412</v>
      </c>
      <c r="E13" s="20">
        <v>242412</v>
      </c>
    </row>
    <row r="14" spans="1:6" ht="152.25" customHeight="1" x14ac:dyDescent="0.25">
      <c r="A14" s="26">
        <f t="shared" si="0"/>
        <v>8</v>
      </c>
      <c r="B14" s="27" t="s">
        <v>15</v>
      </c>
      <c r="C14" s="20">
        <v>44791.7</v>
      </c>
      <c r="D14" s="20">
        <v>44791.7</v>
      </c>
      <c r="E14" s="20">
        <v>44791.7</v>
      </c>
    </row>
    <row r="15" spans="1:6" ht="120" x14ac:dyDescent="0.25">
      <c r="A15" s="26">
        <f t="shared" si="0"/>
        <v>9</v>
      </c>
      <c r="B15" s="30" t="s">
        <v>16</v>
      </c>
      <c r="C15" s="18">
        <v>21993.1</v>
      </c>
      <c r="D15" s="18">
        <v>21993.1</v>
      </c>
      <c r="E15" s="18">
        <v>21993.1</v>
      </c>
    </row>
    <row r="16" spans="1:6" ht="135.75" customHeight="1" x14ac:dyDescent="0.25">
      <c r="A16" s="26">
        <f t="shared" si="0"/>
        <v>10</v>
      </c>
      <c r="B16" s="30" t="s">
        <v>44</v>
      </c>
      <c r="C16" s="20">
        <v>173214.2</v>
      </c>
      <c r="D16" s="20">
        <v>173214.2</v>
      </c>
      <c r="E16" s="20">
        <v>173214.2</v>
      </c>
    </row>
    <row r="17" spans="1:6" ht="138.75" customHeight="1" x14ac:dyDescent="0.25">
      <c r="A17" s="26">
        <f t="shared" si="0"/>
        <v>11</v>
      </c>
      <c r="B17" s="30" t="s">
        <v>43</v>
      </c>
      <c r="C17" s="20">
        <v>79468.3</v>
      </c>
      <c r="D17" s="20">
        <v>79468.3</v>
      </c>
      <c r="E17" s="20">
        <v>79468.3</v>
      </c>
    </row>
    <row r="18" spans="1:6" ht="75" x14ac:dyDescent="0.25">
      <c r="A18" s="26">
        <f t="shared" si="0"/>
        <v>12</v>
      </c>
      <c r="B18" s="30" t="s">
        <v>23</v>
      </c>
      <c r="C18" s="19">
        <v>11744.7</v>
      </c>
      <c r="D18" s="19">
        <v>11744.7</v>
      </c>
      <c r="E18" s="19">
        <v>11744.7</v>
      </c>
    </row>
    <row r="19" spans="1:6" ht="120" x14ac:dyDescent="0.25">
      <c r="A19" s="26">
        <f t="shared" si="0"/>
        <v>13</v>
      </c>
      <c r="B19" s="30" t="s">
        <v>9</v>
      </c>
      <c r="C19" s="18">
        <v>18668.5</v>
      </c>
      <c r="D19" s="18">
        <v>22402.2</v>
      </c>
      <c r="E19" s="18">
        <v>17423.900000000001</v>
      </c>
    </row>
    <row r="20" spans="1:6" ht="165" x14ac:dyDescent="0.25">
      <c r="A20" s="26">
        <f t="shared" si="0"/>
        <v>14</v>
      </c>
      <c r="B20" s="30" t="s">
        <v>45</v>
      </c>
      <c r="C20" s="18">
        <v>158.30000000000001</v>
      </c>
      <c r="D20" s="18">
        <v>158.30000000000001</v>
      </c>
      <c r="E20" s="18">
        <v>158.30000000000001</v>
      </c>
    </row>
    <row r="21" spans="1:6" ht="105" x14ac:dyDescent="0.25">
      <c r="A21" s="26">
        <f t="shared" si="0"/>
        <v>15</v>
      </c>
      <c r="B21" s="30" t="s">
        <v>24</v>
      </c>
      <c r="C21" s="17">
        <v>4863.2</v>
      </c>
      <c r="D21" s="17">
        <v>4863.2</v>
      </c>
      <c r="E21" s="17">
        <v>4863.2</v>
      </c>
    </row>
    <row r="22" spans="1:6" ht="105" x14ac:dyDescent="0.25">
      <c r="A22" s="26">
        <f t="shared" si="0"/>
        <v>16</v>
      </c>
      <c r="B22" s="30" t="s">
        <v>25</v>
      </c>
      <c r="C22" s="18">
        <v>757.1</v>
      </c>
      <c r="D22" s="18">
        <v>757.1</v>
      </c>
      <c r="E22" s="18">
        <v>757.1</v>
      </c>
    </row>
    <row r="23" spans="1:6" ht="120" x14ac:dyDescent="0.25">
      <c r="A23" s="26">
        <f t="shared" si="0"/>
        <v>17</v>
      </c>
      <c r="B23" s="28" t="s">
        <v>10</v>
      </c>
      <c r="C23" s="21">
        <v>6380.1</v>
      </c>
      <c r="D23" s="21">
        <v>6380.1</v>
      </c>
      <c r="E23" s="21">
        <v>6380.1</v>
      </c>
    </row>
    <row r="24" spans="1:6" ht="75" x14ac:dyDescent="0.25">
      <c r="A24" s="26">
        <f t="shared" si="0"/>
        <v>18</v>
      </c>
      <c r="B24" s="28" t="s">
        <v>11</v>
      </c>
      <c r="C24" s="17">
        <v>447.2</v>
      </c>
      <c r="D24" s="17">
        <v>447.2</v>
      </c>
      <c r="E24" s="17">
        <v>447.2</v>
      </c>
    </row>
    <row r="25" spans="1:6" ht="105" x14ac:dyDescent="0.25">
      <c r="A25" s="26">
        <f t="shared" si="0"/>
        <v>19</v>
      </c>
      <c r="B25" s="28" t="s">
        <v>26</v>
      </c>
      <c r="C25" s="22">
        <v>914.4</v>
      </c>
      <c r="D25" s="22">
        <v>914.4</v>
      </c>
      <c r="E25" s="22">
        <v>914.4</v>
      </c>
    </row>
    <row r="26" spans="1:6" ht="105" x14ac:dyDescent="0.25">
      <c r="A26" s="26">
        <f t="shared" si="0"/>
        <v>20</v>
      </c>
      <c r="B26" s="28" t="s">
        <v>27</v>
      </c>
      <c r="C26" s="22">
        <v>224.1</v>
      </c>
      <c r="D26" s="22">
        <v>224.1</v>
      </c>
      <c r="E26" s="22">
        <v>224.1</v>
      </c>
    </row>
    <row r="27" spans="1:6" ht="120" x14ac:dyDescent="0.25">
      <c r="A27" s="26">
        <f t="shared" si="0"/>
        <v>21</v>
      </c>
      <c r="B27" s="28" t="s">
        <v>28</v>
      </c>
      <c r="C27" s="18">
        <v>1450.1</v>
      </c>
      <c r="D27" s="18">
        <v>1450.1</v>
      </c>
      <c r="E27" s="18">
        <v>1450.1</v>
      </c>
    </row>
    <row r="28" spans="1:6" ht="90" x14ac:dyDescent="0.25">
      <c r="A28" s="26">
        <f t="shared" si="0"/>
        <v>22</v>
      </c>
      <c r="B28" s="28" t="s">
        <v>29</v>
      </c>
      <c r="C28" s="23">
        <v>759.4</v>
      </c>
      <c r="D28" s="23">
        <v>759.4</v>
      </c>
      <c r="E28" s="23">
        <v>759.4</v>
      </c>
    </row>
    <row r="29" spans="1:6" ht="150" x14ac:dyDescent="0.25">
      <c r="A29" s="26">
        <f t="shared" si="0"/>
        <v>23</v>
      </c>
      <c r="B29" s="28" t="s">
        <v>46</v>
      </c>
      <c r="C29" s="18">
        <v>459.5</v>
      </c>
      <c r="D29" s="18">
        <v>459.5</v>
      </c>
      <c r="E29" s="18">
        <v>459.5</v>
      </c>
    </row>
    <row r="30" spans="1:6" ht="75" x14ac:dyDescent="0.25">
      <c r="A30" s="26">
        <f t="shared" si="0"/>
        <v>24</v>
      </c>
      <c r="B30" s="31" t="s">
        <v>30</v>
      </c>
      <c r="C30" s="18">
        <v>1200</v>
      </c>
      <c r="D30" s="18"/>
      <c r="E30" s="18"/>
    </row>
    <row r="31" spans="1:6" ht="120" x14ac:dyDescent="0.25">
      <c r="A31" s="26">
        <f t="shared" si="0"/>
        <v>25</v>
      </c>
      <c r="B31" s="30" t="s">
        <v>47</v>
      </c>
      <c r="C31" s="18">
        <v>32625.7</v>
      </c>
      <c r="D31" s="18">
        <v>31704.1</v>
      </c>
      <c r="E31" s="18">
        <v>9216.2999999999993</v>
      </c>
      <c r="F31" s="9"/>
    </row>
    <row r="32" spans="1:6" ht="75" x14ac:dyDescent="0.25">
      <c r="A32" s="26">
        <f t="shared" si="0"/>
        <v>26</v>
      </c>
      <c r="B32" s="32" t="s">
        <v>31</v>
      </c>
      <c r="C32" s="23">
        <v>2181.9</v>
      </c>
      <c r="D32" s="23">
        <v>4890.6000000000004</v>
      </c>
      <c r="E32" s="23">
        <v>78.599999999999994</v>
      </c>
      <c r="F32" s="9"/>
    </row>
    <row r="33" spans="1:6" ht="60" x14ac:dyDescent="0.25">
      <c r="A33" s="26">
        <f t="shared" si="0"/>
        <v>27</v>
      </c>
      <c r="B33" s="33" t="s">
        <v>32</v>
      </c>
      <c r="C33" s="18">
        <v>2600</v>
      </c>
      <c r="D33" s="18">
        <v>2600</v>
      </c>
      <c r="E33" s="18">
        <v>2600</v>
      </c>
      <c r="F33" s="10"/>
    </row>
    <row r="34" spans="1:6" ht="60" x14ac:dyDescent="0.25">
      <c r="A34" s="26">
        <f t="shared" si="0"/>
        <v>28</v>
      </c>
      <c r="B34" s="28" t="s">
        <v>12</v>
      </c>
      <c r="C34" s="18">
        <v>20</v>
      </c>
      <c r="D34" s="18"/>
      <c r="E34" s="18"/>
    </row>
    <row r="35" spans="1:6" ht="65.25" customHeight="1" x14ac:dyDescent="0.25">
      <c r="A35" s="26">
        <f t="shared" si="0"/>
        <v>29</v>
      </c>
      <c r="B35" s="32" t="s">
        <v>33</v>
      </c>
      <c r="C35" s="17">
        <v>4264.1000000000004</v>
      </c>
      <c r="D35" s="24"/>
      <c r="E35" s="24"/>
      <c r="F35" s="10"/>
    </row>
    <row r="36" spans="1:6" ht="60" x14ac:dyDescent="0.25">
      <c r="A36" s="26">
        <f t="shared" si="0"/>
        <v>30</v>
      </c>
      <c r="B36" s="34" t="s">
        <v>17</v>
      </c>
      <c r="C36" s="17">
        <v>500</v>
      </c>
      <c r="D36" s="17">
        <v>500</v>
      </c>
      <c r="E36" s="17">
        <v>500</v>
      </c>
    </row>
    <row r="37" spans="1:6" ht="45" x14ac:dyDescent="0.25">
      <c r="A37" s="26">
        <f t="shared" si="0"/>
        <v>31</v>
      </c>
      <c r="B37" s="28" t="s">
        <v>34</v>
      </c>
      <c r="C37" s="18">
        <v>1153.7</v>
      </c>
      <c r="D37" s="18">
        <v>825.8</v>
      </c>
      <c r="E37" s="18">
        <v>825.8</v>
      </c>
    </row>
    <row r="38" spans="1:6" ht="45" x14ac:dyDescent="0.25">
      <c r="A38" s="26">
        <f t="shared" si="0"/>
        <v>32</v>
      </c>
      <c r="B38" s="31" t="s">
        <v>35</v>
      </c>
      <c r="C38" s="18">
        <v>98.3</v>
      </c>
      <c r="D38" s="18">
        <v>98.3</v>
      </c>
      <c r="E38" s="18">
        <v>98.3</v>
      </c>
    </row>
    <row r="39" spans="1:6" ht="60.75" customHeight="1" x14ac:dyDescent="0.25">
      <c r="A39" s="26">
        <f t="shared" si="0"/>
        <v>33</v>
      </c>
      <c r="B39" s="28" t="s">
        <v>36</v>
      </c>
      <c r="C39" s="17">
        <v>1522.4</v>
      </c>
      <c r="D39" s="17">
        <v>1522.4</v>
      </c>
      <c r="E39" s="17">
        <v>1522.4</v>
      </c>
    </row>
    <row r="40" spans="1:6" ht="45" x14ac:dyDescent="0.25">
      <c r="A40" s="26">
        <f t="shared" si="0"/>
        <v>34</v>
      </c>
      <c r="B40" s="35" t="s">
        <v>37</v>
      </c>
      <c r="C40" s="17">
        <v>18991.8</v>
      </c>
      <c r="D40" s="17">
        <v>19087.2</v>
      </c>
      <c r="E40" s="17">
        <v>954.4</v>
      </c>
      <c r="F40" s="11"/>
    </row>
    <row r="41" spans="1:6" ht="60" x14ac:dyDescent="0.25">
      <c r="A41" s="26">
        <f t="shared" si="0"/>
        <v>35</v>
      </c>
      <c r="B41" s="36" t="s">
        <v>38</v>
      </c>
      <c r="C41" s="17">
        <v>19642.7</v>
      </c>
      <c r="D41" s="17">
        <v>19642.7</v>
      </c>
      <c r="E41" s="17">
        <v>19642.7</v>
      </c>
      <c r="F41" s="12"/>
    </row>
    <row r="42" spans="1:6" ht="60" x14ac:dyDescent="0.25">
      <c r="A42" s="26">
        <f t="shared" si="0"/>
        <v>36</v>
      </c>
      <c r="B42" s="36" t="s">
        <v>39</v>
      </c>
      <c r="C42" s="21">
        <v>321.7</v>
      </c>
      <c r="D42" s="21">
        <v>321.7</v>
      </c>
      <c r="E42" s="21">
        <v>321.7</v>
      </c>
      <c r="F42" s="12"/>
    </row>
    <row r="43" spans="1:6" ht="150" customHeight="1" x14ac:dyDescent="0.25">
      <c r="A43" s="26">
        <f t="shared" si="0"/>
        <v>37</v>
      </c>
      <c r="B43" s="37" t="s">
        <v>13</v>
      </c>
      <c r="C43" s="25">
        <v>118118.6</v>
      </c>
      <c r="D43" s="25"/>
      <c r="E43" s="25"/>
    </row>
    <row r="44" spans="1:6" ht="105" x14ac:dyDescent="0.25">
      <c r="A44" s="26">
        <f t="shared" si="0"/>
        <v>38</v>
      </c>
      <c r="B44" s="38" t="s">
        <v>14</v>
      </c>
      <c r="C44" s="25">
        <v>176</v>
      </c>
      <c r="D44" s="25"/>
      <c r="E44" s="25"/>
    </row>
    <row r="45" spans="1:6" ht="60" x14ac:dyDescent="0.25">
      <c r="A45" s="26">
        <f t="shared" si="0"/>
        <v>39</v>
      </c>
      <c r="B45" s="38" t="s">
        <v>48</v>
      </c>
      <c r="C45" s="25">
        <v>415.3</v>
      </c>
      <c r="D45" s="25">
        <v>415.3</v>
      </c>
      <c r="E45" s="25">
        <v>415.3</v>
      </c>
    </row>
    <row r="46" spans="1:6" ht="75" x14ac:dyDescent="0.25">
      <c r="A46" s="26">
        <f t="shared" si="0"/>
        <v>40</v>
      </c>
      <c r="B46" s="38" t="s">
        <v>49</v>
      </c>
      <c r="C46" s="25">
        <v>1191.4000000000001</v>
      </c>
      <c r="D46" s="25">
        <v>1191.4000000000001</v>
      </c>
      <c r="E46" s="25">
        <v>1191.4000000000001</v>
      </c>
    </row>
    <row r="47" spans="1:6" ht="15" x14ac:dyDescent="0.25">
      <c r="A47" s="48"/>
      <c r="B47" s="39" t="s">
        <v>0</v>
      </c>
      <c r="C47" s="47">
        <f>SUM(C7:C46)</f>
        <v>1084619.7999999998</v>
      </c>
      <c r="D47" s="47">
        <f t="shared" ref="D47:E47" si="1">SUM(D7:D46)</f>
        <v>928705.59999999986</v>
      </c>
      <c r="E47" s="47">
        <f t="shared" si="1"/>
        <v>878284.70000000007</v>
      </c>
    </row>
    <row r="51" spans="3:4" x14ac:dyDescent="0.25">
      <c r="C51" s="13"/>
    </row>
    <row r="53" spans="3:4" x14ac:dyDescent="0.25">
      <c r="D53" s="4"/>
    </row>
  </sheetData>
  <mergeCells count="2">
    <mergeCell ref="A3:E3"/>
    <mergeCell ref="D2:E2"/>
  </mergeCells>
  <conditionalFormatting sqref="C8:E8">
    <cfRule type="cellIs" dxfId="0" priority="2" stopIfTrue="1" operator="equal">
      <formula>0</formula>
    </cfRule>
  </conditionalFormatting>
  <pageMargins left="0.59055118110236227" right="0.19685039370078741" top="0.19685039370078741" bottom="0.19685039370078741" header="0.23622047244094491" footer="0.31496062992125984"/>
  <pageSetup paperSize="9" scale="7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ФУ администрации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Заверженцева Наталья</cp:lastModifiedBy>
  <cp:lastPrinted>2021-11-15T03:27:48Z</cp:lastPrinted>
  <dcterms:created xsi:type="dcterms:W3CDTF">2016-10-14T07:33:06Z</dcterms:created>
  <dcterms:modified xsi:type="dcterms:W3CDTF">2021-11-15T03:27:59Z</dcterms:modified>
</cp:coreProperties>
</file>