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3-2025\проект решения о бюджете на 2023-2025 второе чтение\"/>
    </mc:Choice>
  </mc:AlternateContent>
  <xr:revisionPtr revIDLastSave="0" documentId="13_ncr:1_{1EB42A7B-8EE6-43AF-BECB-C9304A1910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A42" i="1" s="1"/>
  <c r="D43" i="1"/>
  <c r="E43" i="1"/>
  <c r="C43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  <c r="A37" i="1" s="1"/>
  <c r="A38" i="1" l="1"/>
  <c r="A39" i="1" s="1"/>
  <c r="A40" i="1" s="1"/>
</calcChain>
</file>

<file path=xl/sharedStrings.xml><?xml version="1.0" encoding="utf-8"?>
<sst xmlns="http://schemas.openxmlformats.org/spreadsheetml/2006/main" count="47" uniqueCount="47">
  <si>
    <t>ИТОГО МБТ</t>
  </si>
  <si>
    <t>№ п/п</t>
  </si>
  <si>
    <t>4</t>
  </si>
  <si>
    <t>тыс. руб.</t>
  </si>
  <si>
    <t>Сумма на 2023 год</t>
  </si>
  <si>
    <t>Сумма на 2024 год</t>
  </si>
  <si>
    <t xml:space="preserve">Наименование дотаций, субвенций, субсидий и иных межбюджетных трансфертов, получаемых из краевого бюджета </t>
  </si>
  <si>
    <t>5</t>
  </si>
  <si>
    <t>Субсидии из районного бюджета бюджету городского округа города Назарово на исполнение отдельных полномочий органами местного самоуправления на формирование и содержание муниципального архива, включая хранение архивных фондов поселений</t>
  </si>
  <si>
    <t>Субсидии из районного бюджета бюджету городского округа города Назарово на частичное исполнение отдельных полномочий органами местного самоуправления на участие в предупреждении и ликвидации последствий чрезвычайных ситуаций на территории Назаровского района</t>
  </si>
  <si>
    <t>Дотации на выравнивание бюджетной обеспеченности муниципальных районов (муниципальных округов, городских округов)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</si>
  <si>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</si>
  <si>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</si>
  <si>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</si>
  <si>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</si>
  <si>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</si>
  <si>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</si>
  <si>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</si>
  <si>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</si>
  <si>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</si>
  <si>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</si>
  <si>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</si>
  <si>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</si>
  <si>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</si>
  <si>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</si>
  <si>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</si>
  <si>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</si>
  <si>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</si>
  <si>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</si>
  <si>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</si>
  <si>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</si>
  <si>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</si>
  <si>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</si>
  <si>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</si>
  <si>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</si>
  <si>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</si>
  <si>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</si>
  <si>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</si>
  <si>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</si>
  <si>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подпрограммы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</si>
  <si>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</si>
  <si>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</si>
  <si>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</si>
  <si>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 по благоустройству территорий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</si>
  <si>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Объем и перечень межбюджетных трансфертов, получаемых из других бюджетов в 2023 году                                                                                                                                                                            и плановом периоде 2024-2025 годов </t>
  </si>
  <si>
    <t>Сумма на 2025 год</t>
  </si>
  <si>
    <t>Приложение 3 к решению Назаровского городского Совета депутатов от 14.12.2022 № 4-12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</si>
</sst>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2" fontId="6" fillId="2" borderId="0" xfId="0" applyNumberFormat="1" applyFont="1" applyFill="1" applyAlignment="1">
      <alignment vertical="top"/>
    </xf>
    <xf numFmtId="0" fontId="0" fillId="2" borderId="0" xfId="0" applyFill="1" applyBorder="1"/>
    <xf numFmtId="0" fontId="2" fillId="2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2" borderId="0" xfId="0" quotePrefix="1" applyFont="1" applyFill="1" applyBorder="1" applyAlignment="1">
      <alignment vertical="top" wrapText="1"/>
    </xf>
    <xf numFmtId="0" fontId="2" fillId="0" borderId="0" xfId="0" quotePrefix="1" applyNumberFormat="1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4" fillId="0" borderId="0" xfId="1" quotePrefix="1" applyFont="1" applyBorder="1" applyAlignment="1">
      <alignment vertical="top" wrapText="1"/>
    </xf>
    <xf numFmtId="4" fontId="6" fillId="2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0" fillId="0" borderId="0" xfId="0" applyAlignment="1">
      <alignment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Fill="1" applyBorder="1" applyAlignment="1">
      <alignment horizontal="right" vertical="top"/>
    </xf>
    <xf numFmtId="4" fontId="10" fillId="0" borderId="1" xfId="0" applyNumberFormat="1" applyFont="1" applyBorder="1" applyAlignment="1">
      <alignment vertical="top"/>
    </xf>
    <xf numFmtId="4" fontId="10" fillId="0" borderId="1" xfId="0" applyNumberFormat="1" applyFont="1" applyFill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quotePrefix="1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0" fontId="11" fillId="0" borderId="1" xfId="0" quotePrefix="1" applyFont="1" applyFill="1" applyBorder="1" applyAlignment="1">
      <alignment vertical="top" wrapText="1"/>
    </xf>
    <xf numFmtId="0" fontId="13" fillId="0" borderId="1" xfId="0" quotePrefix="1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0" fillId="0" borderId="1" xfId="1" quotePrefix="1" applyFont="1" applyFill="1" applyBorder="1" applyAlignment="1">
      <alignment vertical="top" wrapText="1"/>
    </xf>
    <xf numFmtId="0" fontId="12" fillId="0" borderId="1" xfId="6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/>
    </xf>
    <xf numFmtId="0" fontId="0" fillId="2" borderId="0" xfId="0" applyFont="1" applyFill="1"/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center"/>
    </xf>
    <xf numFmtId="0" fontId="12" fillId="0" borderId="0" xfId="0" applyFont="1" applyFill="1" applyAlignment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2" fillId="0" borderId="1" xfId="4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vertical="top"/>
    </xf>
    <xf numFmtId="4" fontId="10" fillId="2" borderId="1" xfId="0" applyNumberFormat="1" applyFont="1" applyFill="1" applyBorder="1" applyAlignment="1">
      <alignment vertical="top"/>
    </xf>
    <xf numFmtId="0" fontId="1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 vertical="top" wrapText="1"/>
    </xf>
  </cellXfs>
  <cellStyles count="7">
    <cellStyle name=" 1" xfId="2" xr:uid="{00000000-0005-0000-0000-000000000000}"/>
    <cellStyle name="Обычный" xfId="0" builtinId="0"/>
    <cellStyle name="Обычный 2" xfId="1" xr:uid="{00000000-0005-0000-0000-000002000000}"/>
    <cellStyle name="Обычный 3" xfId="4" xr:uid="{00000000-0005-0000-0000-000003000000}"/>
    <cellStyle name="Обычный 4" xfId="5" xr:uid="{00000000-0005-0000-0000-000004000000}"/>
    <cellStyle name="Обычный_Лист1" xfId="6" xr:uid="{00000000-0005-0000-0000-000005000000}"/>
    <cellStyle name="Стиль 1" xfId="3" xr:uid="{00000000-0005-0000-0000-000006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workbookViewId="0">
      <selection activeCell="A3" sqref="A3:E3"/>
    </sheetView>
  </sheetViews>
  <sheetFormatPr defaultColWidth="9.140625" defaultRowHeight="15.75" x14ac:dyDescent="0.25"/>
  <cols>
    <col min="1" max="1" width="9.140625" style="1"/>
    <col min="2" max="2" width="69.28515625" style="2" customWidth="1"/>
    <col min="3" max="3" width="17.42578125" style="3" customWidth="1"/>
    <col min="4" max="4" width="17.5703125" style="3" customWidth="1"/>
    <col min="5" max="5" width="16.28515625" style="3" customWidth="1"/>
    <col min="6" max="6" width="9.140625" style="5"/>
    <col min="7" max="16384" width="9.140625" style="1"/>
  </cols>
  <sheetData>
    <row r="1" spans="1:6" ht="1.1499999999999999" customHeight="1" x14ac:dyDescent="0.25"/>
    <row r="2" spans="1:6" ht="47.25" customHeight="1" x14ac:dyDescent="0.25">
      <c r="D2" s="45" t="s">
        <v>46</v>
      </c>
      <c r="E2" s="45"/>
      <c r="F2" s="15"/>
    </row>
    <row r="3" spans="1:6" ht="36.75" customHeight="1" x14ac:dyDescent="0.25">
      <c r="A3" s="44" t="s">
        <v>44</v>
      </c>
      <c r="B3" s="44"/>
      <c r="C3" s="44"/>
      <c r="D3" s="44"/>
      <c r="E3" s="44"/>
      <c r="F3" s="14"/>
    </row>
    <row r="4" spans="1:6" ht="15" x14ac:dyDescent="0.25">
      <c r="A4" s="35"/>
      <c r="B4" s="36"/>
      <c r="C4" s="37"/>
      <c r="D4" s="37"/>
      <c r="E4" s="38" t="s">
        <v>3</v>
      </c>
      <c r="F4" s="13"/>
    </row>
    <row r="5" spans="1:6" ht="30" x14ac:dyDescent="0.25">
      <c r="A5" s="39" t="s">
        <v>1</v>
      </c>
      <c r="B5" s="40" t="s">
        <v>6</v>
      </c>
      <c r="C5" s="41" t="s">
        <v>4</v>
      </c>
      <c r="D5" s="41" t="s">
        <v>5</v>
      </c>
      <c r="E5" s="41" t="s">
        <v>45</v>
      </c>
    </row>
    <row r="6" spans="1:6" ht="15" x14ac:dyDescent="0.25">
      <c r="A6" s="39">
        <v>1</v>
      </c>
      <c r="B6" s="40">
        <v>2</v>
      </c>
      <c r="C6" s="39">
        <v>3</v>
      </c>
      <c r="D6" s="41" t="s">
        <v>2</v>
      </c>
      <c r="E6" s="41" t="s">
        <v>7</v>
      </c>
    </row>
    <row r="7" spans="1:6" ht="90" x14ac:dyDescent="0.25">
      <c r="A7" s="24">
        <v>1</v>
      </c>
      <c r="B7" s="25" t="s">
        <v>10</v>
      </c>
      <c r="C7" s="16">
        <v>234628.1</v>
      </c>
      <c r="D7" s="16">
        <v>187702.5</v>
      </c>
      <c r="E7" s="16">
        <v>187702.5</v>
      </c>
      <c r="F7" s="6"/>
    </row>
    <row r="8" spans="1:6" ht="105" x14ac:dyDescent="0.25">
      <c r="A8" s="24">
        <f>A7+1</f>
        <v>2</v>
      </c>
      <c r="B8" s="26" t="s">
        <v>11</v>
      </c>
      <c r="C8" s="16">
        <v>5615</v>
      </c>
      <c r="D8" s="16">
        <v>5615</v>
      </c>
      <c r="E8" s="16">
        <v>5615</v>
      </c>
    </row>
    <row r="9" spans="1:6" ht="105" x14ac:dyDescent="0.25">
      <c r="A9" s="24">
        <f t="shared" ref="A9:A42" si="0">A8+1</f>
        <v>3</v>
      </c>
      <c r="B9" s="25" t="s">
        <v>12</v>
      </c>
      <c r="C9" s="16">
        <v>83039.100000000006</v>
      </c>
      <c r="D9" s="16">
        <v>83039.100000000006</v>
      </c>
      <c r="E9" s="16">
        <v>83039.100000000006</v>
      </c>
      <c r="F9" s="7"/>
    </row>
    <row r="10" spans="1:6" ht="60" x14ac:dyDescent="0.25">
      <c r="A10" s="24">
        <f t="shared" si="0"/>
        <v>4</v>
      </c>
      <c r="B10" s="25" t="s">
        <v>14</v>
      </c>
      <c r="C10" s="17">
        <v>8.4</v>
      </c>
      <c r="D10" s="17">
        <v>7.5</v>
      </c>
      <c r="E10" s="16"/>
      <c r="F10" s="8"/>
    </row>
    <row r="11" spans="1:6" ht="150" x14ac:dyDescent="0.25">
      <c r="A11" s="24">
        <f t="shared" si="0"/>
        <v>5</v>
      </c>
      <c r="B11" s="25" t="s">
        <v>13</v>
      </c>
      <c r="C11" s="18">
        <v>2700.7</v>
      </c>
      <c r="D11" s="18">
        <v>2700.7</v>
      </c>
      <c r="E11" s="18">
        <v>2700.7</v>
      </c>
    </row>
    <row r="12" spans="1:6" ht="105" x14ac:dyDescent="0.25">
      <c r="A12" s="24">
        <f t="shared" si="0"/>
        <v>6</v>
      </c>
      <c r="B12" s="27" t="s">
        <v>15</v>
      </c>
      <c r="C12" s="18">
        <v>5383.3</v>
      </c>
      <c r="D12" s="18">
        <v>5383.3</v>
      </c>
      <c r="E12" s="18">
        <v>5383.3</v>
      </c>
    </row>
    <row r="13" spans="1:6" ht="225" x14ac:dyDescent="0.25">
      <c r="A13" s="24">
        <f t="shared" si="0"/>
        <v>7</v>
      </c>
      <c r="B13" s="25" t="s">
        <v>16</v>
      </c>
      <c r="C13" s="19">
        <v>289948.90000000002</v>
      </c>
      <c r="D13" s="19">
        <v>289948.90000000002</v>
      </c>
      <c r="E13" s="19">
        <v>289948.90000000002</v>
      </c>
    </row>
    <row r="14" spans="1:6" ht="225" x14ac:dyDescent="0.25">
      <c r="A14" s="24">
        <f t="shared" si="0"/>
        <v>8</v>
      </c>
      <c r="B14" s="25" t="s">
        <v>17</v>
      </c>
      <c r="C14" s="19">
        <v>64996.9</v>
      </c>
      <c r="D14" s="19">
        <v>64996.9</v>
      </c>
      <c r="E14" s="19">
        <v>64996.9</v>
      </c>
    </row>
    <row r="15" spans="1:6" ht="120" x14ac:dyDescent="0.25">
      <c r="A15" s="24">
        <f t="shared" si="0"/>
        <v>9</v>
      </c>
      <c r="B15" s="28" t="s">
        <v>18</v>
      </c>
      <c r="C15" s="17">
        <v>26683.9</v>
      </c>
      <c r="D15" s="17">
        <v>26396.7</v>
      </c>
      <c r="E15" s="17">
        <v>26396.7</v>
      </c>
    </row>
    <row r="16" spans="1:6" ht="225" x14ac:dyDescent="0.25">
      <c r="A16" s="24">
        <f t="shared" si="0"/>
        <v>10</v>
      </c>
      <c r="B16" s="28" t="s">
        <v>19</v>
      </c>
      <c r="C16" s="19">
        <v>199771.5</v>
      </c>
      <c r="D16" s="19">
        <v>199771.5</v>
      </c>
      <c r="E16" s="19">
        <v>199771.5</v>
      </c>
    </row>
    <row r="17" spans="1:6" ht="225" x14ac:dyDescent="0.25">
      <c r="A17" s="24">
        <f t="shared" si="0"/>
        <v>11</v>
      </c>
      <c r="B17" s="28" t="s">
        <v>20</v>
      </c>
      <c r="C17" s="19">
        <v>97995.8</v>
      </c>
      <c r="D17" s="19">
        <v>97995.8</v>
      </c>
      <c r="E17" s="19">
        <v>97995.8</v>
      </c>
    </row>
    <row r="18" spans="1:6" ht="90" x14ac:dyDescent="0.25">
      <c r="A18" s="24">
        <f t="shared" si="0"/>
        <v>12</v>
      </c>
      <c r="B18" s="28" t="s">
        <v>21</v>
      </c>
      <c r="C18" s="18">
        <v>15353.2</v>
      </c>
      <c r="D18" s="18">
        <v>15353.2</v>
      </c>
      <c r="E18" s="18">
        <v>15353.2</v>
      </c>
    </row>
    <row r="19" spans="1:6" ht="165" x14ac:dyDescent="0.25">
      <c r="A19" s="24">
        <f t="shared" si="0"/>
        <v>13</v>
      </c>
      <c r="B19" s="28" t="s">
        <v>22</v>
      </c>
      <c r="C19" s="17">
        <v>29021.200000000001</v>
      </c>
      <c r="D19" s="17">
        <v>23898.7</v>
      </c>
      <c r="E19" s="17">
        <v>23898.7</v>
      </c>
    </row>
    <row r="20" spans="1:6" ht="165" x14ac:dyDescent="0.25">
      <c r="A20" s="24">
        <f t="shared" si="0"/>
        <v>14</v>
      </c>
      <c r="B20" s="28" t="s">
        <v>23</v>
      </c>
      <c r="C20" s="17">
        <v>193.4</v>
      </c>
      <c r="D20" s="17">
        <v>193.4</v>
      </c>
      <c r="E20" s="17">
        <v>193.4</v>
      </c>
    </row>
    <row r="21" spans="1:6" ht="120" x14ac:dyDescent="0.25">
      <c r="A21" s="24">
        <f t="shared" si="0"/>
        <v>15</v>
      </c>
      <c r="B21" s="28" t="s">
        <v>24</v>
      </c>
      <c r="C21" s="16">
        <v>5708.4</v>
      </c>
      <c r="D21" s="16">
        <v>5708.4</v>
      </c>
      <c r="E21" s="16">
        <v>5708.4</v>
      </c>
    </row>
    <row r="22" spans="1:6" ht="105" x14ac:dyDescent="0.25">
      <c r="A22" s="24">
        <f t="shared" si="0"/>
        <v>16</v>
      </c>
      <c r="B22" s="28" t="s">
        <v>25</v>
      </c>
      <c r="C22" s="17">
        <v>895.1</v>
      </c>
      <c r="D22" s="17">
        <v>895.1</v>
      </c>
      <c r="E22" s="17">
        <v>895.1</v>
      </c>
    </row>
    <row r="23" spans="1:6" ht="120" x14ac:dyDescent="0.25">
      <c r="A23" s="24">
        <f t="shared" si="0"/>
        <v>17</v>
      </c>
      <c r="B23" s="26" t="s">
        <v>26</v>
      </c>
      <c r="C23" s="20">
        <v>3695.5</v>
      </c>
      <c r="D23" s="20">
        <v>3695.5</v>
      </c>
      <c r="E23" s="20">
        <v>3695.5</v>
      </c>
    </row>
    <row r="24" spans="1:6" ht="90" x14ac:dyDescent="0.25">
      <c r="A24" s="24">
        <f t="shared" si="0"/>
        <v>18</v>
      </c>
      <c r="B24" s="26" t="s">
        <v>27</v>
      </c>
      <c r="C24" s="16">
        <v>510.9</v>
      </c>
      <c r="D24" s="16">
        <v>510.9</v>
      </c>
      <c r="E24" s="16">
        <v>510.9</v>
      </c>
    </row>
    <row r="25" spans="1:6" ht="105" x14ac:dyDescent="0.25">
      <c r="A25" s="24">
        <f t="shared" si="0"/>
        <v>19</v>
      </c>
      <c r="B25" s="26" t="s">
        <v>28</v>
      </c>
      <c r="C25" s="21">
        <v>994.7</v>
      </c>
      <c r="D25" s="21">
        <v>970.2</v>
      </c>
      <c r="E25" s="21">
        <v>970.2</v>
      </c>
    </row>
    <row r="26" spans="1:6" ht="105" x14ac:dyDescent="0.25">
      <c r="A26" s="24">
        <f t="shared" si="0"/>
        <v>20</v>
      </c>
      <c r="B26" s="26" t="s">
        <v>29</v>
      </c>
      <c r="C26" s="21">
        <v>266.3</v>
      </c>
      <c r="D26" s="21">
        <v>266.3</v>
      </c>
      <c r="E26" s="21">
        <v>266.3</v>
      </c>
    </row>
    <row r="27" spans="1:6" ht="90" x14ac:dyDescent="0.25">
      <c r="A27" s="24">
        <f t="shared" si="0"/>
        <v>21</v>
      </c>
      <c r="B27" s="26" t="s">
        <v>30</v>
      </c>
      <c r="C27" s="17">
        <v>1722.6</v>
      </c>
      <c r="D27" s="17">
        <v>1722.6</v>
      </c>
      <c r="E27" s="17">
        <v>1722.6</v>
      </c>
    </row>
    <row r="28" spans="1:6" ht="75" x14ac:dyDescent="0.25">
      <c r="A28" s="24">
        <f t="shared" si="0"/>
        <v>22</v>
      </c>
      <c r="B28" s="26" t="s">
        <v>31</v>
      </c>
      <c r="C28" s="22">
        <v>896.7</v>
      </c>
      <c r="D28" s="22">
        <v>896.7</v>
      </c>
      <c r="E28" s="22">
        <v>896.7</v>
      </c>
    </row>
    <row r="29" spans="1:6" ht="165" x14ac:dyDescent="0.25">
      <c r="A29" s="24">
        <f t="shared" si="0"/>
        <v>23</v>
      </c>
      <c r="B29" s="26" t="s">
        <v>32</v>
      </c>
      <c r="C29" s="17">
        <v>388.6</v>
      </c>
      <c r="D29" s="17">
        <v>388.6</v>
      </c>
      <c r="E29" s="17">
        <v>388.6</v>
      </c>
    </row>
    <row r="30" spans="1:6" ht="105" x14ac:dyDescent="0.25">
      <c r="A30" s="24">
        <f t="shared" si="0"/>
        <v>24</v>
      </c>
      <c r="B30" s="29" t="s">
        <v>33</v>
      </c>
      <c r="C30" s="17">
        <v>1369.9</v>
      </c>
      <c r="D30" s="17"/>
      <c r="E30" s="17"/>
    </row>
    <row r="31" spans="1:6" ht="135" x14ac:dyDescent="0.25">
      <c r="A31" s="24">
        <f t="shared" si="0"/>
        <v>25</v>
      </c>
      <c r="B31" s="28" t="s">
        <v>34</v>
      </c>
      <c r="C31" s="17">
        <v>30020.400000000001</v>
      </c>
      <c r="D31" s="17">
        <v>30842.9</v>
      </c>
      <c r="E31" s="17">
        <v>9047.2000000000007</v>
      </c>
      <c r="F31" s="9"/>
    </row>
    <row r="32" spans="1:6" ht="90" x14ac:dyDescent="0.25">
      <c r="A32" s="24">
        <f t="shared" si="0"/>
        <v>26</v>
      </c>
      <c r="B32" s="30" t="s">
        <v>35</v>
      </c>
      <c r="C32" s="22">
        <v>4890.6000000000004</v>
      </c>
      <c r="D32" s="22">
        <v>1257.2</v>
      </c>
      <c r="E32" s="22"/>
      <c r="F32" s="9"/>
    </row>
    <row r="33" spans="1:6" ht="75" x14ac:dyDescent="0.25">
      <c r="A33" s="24">
        <f t="shared" si="0"/>
        <v>27</v>
      </c>
      <c r="B33" s="31" t="s">
        <v>36</v>
      </c>
      <c r="C33" s="17">
        <v>2660</v>
      </c>
      <c r="D33" s="17">
        <v>2660</v>
      </c>
      <c r="E33" s="17">
        <v>2660</v>
      </c>
      <c r="F33" s="10"/>
    </row>
    <row r="34" spans="1:6" ht="105" x14ac:dyDescent="0.25">
      <c r="A34" s="24">
        <f t="shared" si="0"/>
        <v>28</v>
      </c>
      <c r="B34" s="26" t="s">
        <v>37</v>
      </c>
      <c r="C34" s="17"/>
      <c r="D34" s="17">
        <v>100</v>
      </c>
      <c r="E34" s="17"/>
    </row>
    <row r="35" spans="1:6" ht="75" x14ac:dyDescent="0.25">
      <c r="A35" s="24">
        <f t="shared" si="0"/>
        <v>29</v>
      </c>
      <c r="B35" s="26" t="s">
        <v>38</v>
      </c>
      <c r="C35" s="17">
        <v>1145.4000000000001</v>
      </c>
      <c r="D35" s="17">
        <v>825.8</v>
      </c>
      <c r="E35" s="17">
        <v>825.8</v>
      </c>
    </row>
    <row r="36" spans="1:6" ht="90" x14ac:dyDescent="0.25">
      <c r="A36" s="24">
        <f t="shared" si="0"/>
        <v>30</v>
      </c>
      <c r="B36" s="26" t="s">
        <v>39</v>
      </c>
      <c r="C36" s="16">
        <v>1440.1</v>
      </c>
      <c r="D36" s="16">
        <v>1440.1</v>
      </c>
      <c r="E36" s="16">
        <v>1440.1</v>
      </c>
    </row>
    <row r="37" spans="1:6" ht="90" x14ac:dyDescent="0.25">
      <c r="A37" s="24">
        <f t="shared" si="0"/>
        <v>31</v>
      </c>
      <c r="B37" s="32" t="s">
        <v>40</v>
      </c>
      <c r="C37" s="16">
        <v>19652.5</v>
      </c>
      <c r="D37" s="43">
        <v>21836.1</v>
      </c>
      <c r="E37" s="16">
        <v>1091.8</v>
      </c>
      <c r="F37" s="11"/>
    </row>
    <row r="38" spans="1:6" ht="75" x14ac:dyDescent="0.25">
      <c r="A38" s="24">
        <f t="shared" si="0"/>
        <v>32</v>
      </c>
      <c r="B38" s="33" t="s">
        <v>41</v>
      </c>
      <c r="C38" s="23">
        <v>98.5</v>
      </c>
      <c r="D38" s="23">
        <v>98.5</v>
      </c>
      <c r="E38" s="23">
        <v>98.5</v>
      </c>
    </row>
    <row r="39" spans="1:6" ht="90" x14ac:dyDescent="0.25">
      <c r="A39" s="24">
        <f t="shared" si="0"/>
        <v>33</v>
      </c>
      <c r="B39" s="33" t="s">
        <v>42</v>
      </c>
      <c r="C39" s="23">
        <v>95.1</v>
      </c>
      <c r="D39" s="23">
        <v>95.1</v>
      </c>
      <c r="E39" s="23">
        <v>27.6</v>
      </c>
    </row>
    <row r="40" spans="1:6" ht="90" x14ac:dyDescent="0.25">
      <c r="A40" s="24">
        <f t="shared" si="0"/>
        <v>34</v>
      </c>
      <c r="B40" s="33" t="s">
        <v>43</v>
      </c>
      <c r="C40" s="23">
        <v>30000</v>
      </c>
      <c r="D40" s="23"/>
      <c r="E40" s="23"/>
    </row>
    <row r="41" spans="1:6" ht="60" x14ac:dyDescent="0.25">
      <c r="A41" s="24">
        <f t="shared" si="0"/>
        <v>35</v>
      </c>
      <c r="B41" s="33" t="s">
        <v>8</v>
      </c>
      <c r="C41" s="23">
        <v>481</v>
      </c>
      <c r="D41" s="23">
        <v>481</v>
      </c>
      <c r="E41" s="23">
        <v>481</v>
      </c>
    </row>
    <row r="42" spans="1:6" ht="60" x14ac:dyDescent="0.25">
      <c r="A42" s="24">
        <f t="shared" si="0"/>
        <v>36</v>
      </c>
      <c r="B42" s="33" t="s">
        <v>9</v>
      </c>
      <c r="C42" s="23">
        <v>1421.1</v>
      </c>
      <c r="D42" s="23">
        <v>1421.1</v>
      </c>
      <c r="E42" s="23">
        <v>1421.1</v>
      </c>
    </row>
    <row r="43" spans="1:6" ht="15" x14ac:dyDescent="0.25">
      <c r="A43" s="24"/>
      <c r="B43" s="34" t="s">
        <v>0</v>
      </c>
      <c r="C43" s="42">
        <f>SUM(C7:C42)</f>
        <v>1163692.8</v>
      </c>
      <c r="D43" s="42">
        <f>SUM(D7:D42)</f>
        <v>1079115.3000000003</v>
      </c>
      <c r="E43" s="42">
        <f>SUM(E7:E42)</f>
        <v>1035143.0999999999</v>
      </c>
    </row>
    <row r="44" spans="1:6" x14ac:dyDescent="0.25">
      <c r="C44" s="12"/>
      <c r="D44" s="12"/>
      <c r="E44" s="12"/>
    </row>
    <row r="45" spans="1:6" x14ac:dyDescent="0.25">
      <c r="C45" s="12"/>
      <c r="D45" s="12"/>
      <c r="E45" s="12"/>
    </row>
    <row r="46" spans="1:6" x14ac:dyDescent="0.25">
      <c r="D46" s="4"/>
    </row>
    <row r="48" spans="1:6" x14ac:dyDescent="0.25">
      <c r="C48" s="12"/>
      <c r="D48" s="12"/>
      <c r="E48" s="12"/>
    </row>
  </sheetData>
  <mergeCells count="2">
    <mergeCell ref="A3:E3"/>
    <mergeCell ref="D2:E2"/>
  </mergeCells>
  <conditionalFormatting sqref="C8:E8">
    <cfRule type="cellIs" dxfId="0" priority="2" stopIfTrue="1" operator="equal">
      <formula>0</formula>
    </cfRule>
  </conditionalFormatting>
  <pageMargins left="0.98425196850393704" right="0.19685039370078741" top="0.39370078740157483" bottom="0.19685039370078741" header="0.23622047244094491" footer="0.31496062992125984"/>
  <pageSetup paperSize="9" scale="65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ФУ администрации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FU-22-013</cp:lastModifiedBy>
  <cp:lastPrinted>2022-11-08T03:34:30Z</cp:lastPrinted>
  <dcterms:created xsi:type="dcterms:W3CDTF">2016-10-14T07:33:06Z</dcterms:created>
  <dcterms:modified xsi:type="dcterms:W3CDTF">2022-12-15T01:40:55Z</dcterms:modified>
</cp:coreProperties>
</file>